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\OneDrive - ActionAid\Attachments\REGRANTING\"/>
    </mc:Choice>
  </mc:AlternateContent>
  <bookViews>
    <workbookView xWindow="0" yWindow="0" windowWidth="10860" windowHeight="2070"/>
  </bookViews>
  <sheets>
    <sheet name="budget" sheetId="1" r:id="rId1"/>
    <sheet name="indicazioni per la compilazione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" i="1" l="1"/>
  <c r="F55" i="1"/>
  <c r="F54" i="1"/>
  <c r="F53" i="1"/>
  <c r="F52" i="1"/>
  <c r="F51" i="1"/>
  <c r="F47" i="1"/>
  <c r="F46" i="1"/>
  <c r="F45" i="1"/>
  <c r="F44" i="1"/>
  <c r="F43" i="1"/>
  <c r="F42" i="1"/>
  <c r="F38" i="1"/>
  <c r="F37" i="1"/>
  <c r="F36" i="1"/>
  <c r="F35" i="1"/>
  <c r="F34" i="1"/>
  <c r="F33" i="1"/>
  <c r="F29" i="1"/>
  <c r="F28" i="1"/>
  <c r="F27" i="1"/>
  <c r="F26" i="1"/>
  <c r="F25" i="1"/>
  <c r="F24" i="1"/>
  <c r="F30" i="1" s="1"/>
  <c r="F20" i="1"/>
  <c r="F19" i="1"/>
  <c r="F18" i="1"/>
  <c r="F17" i="1"/>
  <c r="F16" i="1"/>
  <c r="F15" i="1"/>
  <c r="F11" i="1"/>
  <c r="F10" i="1"/>
  <c r="F9" i="1"/>
  <c r="F8" i="1"/>
  <c r="F7" i="1"/>
  <c r="F6" i="1"/>
  <c r="F21" i="1" l="1"/>
  <c r="F57" i="1"/>
  <c r="F48" i="1"/>
  <c r="F12" i="1"/>
  <c r="F39" i="1"/>
  <c r="F59" i="1" s="1"/>
  <c r="C62" i="1" s="1"/>
</calcChain>
</file>

<file path=xl/sharedStrings.xml><?xml version="1.0" encoding="utf-8"?>
<sst xmlns="http://schemas.openxmlformats.org/spreadsheetml/2006/main" count="42" uniqueCount="37">
  <si>
    <r>
      <t xml:space="preserve">PROGETTO..............................
</t>
    </r>
    <r>
      <rPr>
        <sz val="12"/>
        <rFont val="Arial"/>
      </rPr>
      <t>Soggetto proponente..................</t>
    </r>
  </si>
  <si>
    <t>Descrizione</t>
  </si>
  <si>
    <t xml:space="preserve">Unità </t>
  </si>
  <si>
    <t xml:space="preserve">Costo unitario in € </t>
  </si>
  <si>
    <t xml:space="preserve">Quantità </t>
  </si>
  <si>
    <t>Costo   totale €</t>
  </si>
  <si>
    <t>A. ATTIVITA’</t>
  </si>
  <si>
    <t>n</t>
  </si>
  <si>
    <t>Attività 1 .....</t>
  </si>
  <si>
    <t>....</t>
  </si>
  <si>
    <t>TOTALE ATTIVITA'1</t>
  </si>
  <si>
    <t>Attività 2 ....</t>
  </si>
  <si>
    <t>TOTALE ATTIVITA' 2</t>
  </si>
  <si>
    <t>Attività 3 ....</t>
  </si>
  <si>
    <t xml:space="preserve"> TOTALE ATTIVITA' 3</t>
  </si>
  <si>
    <t>Attività 4.....</t>
  </si>
  <si>
    <t>TOTALE ATTIVITA' 4</t>
  </si>
  <si>
    <t>Attività 5 .....</t>
  </si>
  <si>
    <t>TOTALE ATTIVITA' 5</t>
  </si>
  <si>
    <t>Attività 6....</t>
  </si>
  <si>
    <t>TOTALE ATTIVITA' 6</t>
  </si>
  <si>
    <t>TOTALE ATTIVITA’</t>
  </si>
  <si>
    <t>RIEPILOGO</t>
  </si>
  <si>
    <t>Costo totale progetto</t>
  </si>
  <si>
    <t>Descrizione (colonna B)</t>
  </si>
  <si>
    <t>Per ogni attività inserire nelle diverse linee i diversi costi necessari per la realizzazione, es. materiali, formatori/trici, affitto sala, stampe, locandine, etc.</t>
  </si>
  <si>
    <t>Unità (Colonna C)</t>
  </si>
  <si>
    <t>Inserire l'unità di misura utilizzata per calcolare il costo, es. mesi, giorni, stampe, pagine, viaggi, etc.</t>
  </si>
  <si>
    <t>Costo unitario in euro (Colonna D)</t>
  </si>
  <si>
    <t>Inserire il costo di una singola unità (costo di un mese di lavoro di quella risorsa, costo di una stampa, costo di un viaggio)</t>
  </si>
  <si>
    <t>Quantità (Colonna E)</t>
  </si>
  <si>
    <t>Specificare quanti mesi, stampe, viaggi (o altre unità di misura indicate) sono necessarie per l'attività</t>
  </si>
  <si>
    <t>Costo totale (Colonna F)</t>
  </si>
  <si>
    <t>il costo totale viene calcolato automaticamente. Il file moltiplica costo unitario per quantità. Il costo totale del progetto DOVREBBE COMPRENDERE anche il cofinanziamento, se si tratta di coperture certe o molto probabili. Può quindi superare l'ammontare di contributo massimo richiedibile (perchè il resto viene appunto coperto dal cofinanziamento )</t>
  </si>
  <si>
    <t>Riepilogo</t>
  </si>
  <si>
    <t>Contributo richiesto ad ActionAid</t>
  </si>
  <si>
    <t>Nel riquadro vengono riportati automaticamente il COSTO TOTALE DEL PROGETTO . Va inserito manualmente il contributo richiesto ad ActionAid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</si>
</sst>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4"/>
      <color rgb="FFFF0000"/>
      <name val="Arial"/>
    </font>
    <font>
      <b/>
      <sz val="9"/>
      <name val="Arial"/>
    </font>
    <font>
      <b/>
      <sz val="8"/>
      <name val="Arial"/>
    </font>
    <font>
      <b/>
      <sz val="8"/>
      <color rgb="FFF3F3F3"/>
      <name val="Arial"/>
    </font>
    <font>
      <sz val="8"/>
      <color rgb="FF000000"/>
      <name val="Arial"/>
    </font>
    <font>
      <sz val="7"/>
      <name val="Arial"/>
    </font>
    <font>
      <sz val="8"/>
      <name val="Arial"/>
    </font>
    <font>
      <b/>
      <sz val="7"/>
      <color rgb="FFF3F3F3"/>
      <name val="Arial"/>
    </font>
    <font>
      <b/>
      <sz val="10"/>
      <color rgb="FFFFFF00"/>
      <name val="Arial"/>
    </font>
    <font>
      <b/>
      <sz val="10"/>
      <color rgb="FFFF0000"/>
      <name val="Arial"/>
    </font>
    <font>
      <sz val="10"/>
      <color rgb="FF000000"/>
      <name val="Arial"/>
    </font>
    <font>
      <sz val="12"/>
      <name val="Arial"/>
    </font>
    <font>
      <b/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EFEFEF"/>
        <bgColor rgb="FFEFEFEF"/>
      </patternFill>
    </fill>
    <fill>
      <patternFill patternType="solid">
        <fgColor rgb="FFFF0000"/>
        <bgColor indexed="64"/>
      </patternFill>
    </fill>
    <fill>
      <patternFill patternType="solid">
        <fgColor rgb="FFA6A6A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horizontal="center" vertical="top" wrapText="1"/>
    </xf>
    <xf numFmtId="0" fontId="4" fillId="0" borderId="3" xfId="0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3" fontId="8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5" fillId="0" borderId="3" xfId="0" applyFont="1" applyBorder="1" applyAlignment="1">
      <alignment wrapText="1"/>
    </xf>
    <xf numFmtId="3" fontId="0" fillId="0" borderId="4" xfId="0" applyNumberFormat="1" applyBorder="1"/>
    <xf numFmtId="3" fontId="15" fillId="0" borderId="4" xfId="0" applyNumberFormat="1" applyFont="1" applyBorder="1" applyAlignment="1">
      <alignment horizontal="right"/>
    </xf>
    <xf numFmtId="0" fontId="6" fillId="7" borderId="3" xfId="0" applyFont="1" applyFill="1" applyBorder="1" applyAlignment="1">
      <alignment wrapText="1"/>
    </xf>
    <xf numFmtId="0" fontId="6" fillId="8" borderId="3" xfId="0" applyFont="1" applyFill="1" applyBorder="1" applyAlignment="1">
      <alignment wrapText="1"/>
    </xf>
    <xf numFmtId="0" fontId="6" fillId="8" borderId="4" xfId="0" applyFont="1" applyFill="1" applyBorder="1" applyAlignment="1">
      <alignment wrapText="1"/>
    </xf>
    <xf numFmtId="3" fontId="6" fillId="8" borderId="4" xfId="0" applyNumberFormat="1" applyFont="1" applyFill="1" applyBorder="1" applyAlignment="1">
      <alignment horizontal="right" wrapText="1"/>
    </xf>
    <xf numFmtId="3" fontId="10" fillId="8" borderId="4" xfId="0" applyNumberFormat="1" applyFont="1" applyFill="1" applyBorder="1" applyAlignment="1">
      <alignment horizontal="right"/>
    </xf>
    <xf numFmtId="0" fontId="2" fillId="0" borderId="0" xfId="0" applyFont="1"/>
    <xf numFmtId="0" fontId="2" fillId="0" borderId="4" xfId="0" applyFont="1" applyBorder="1"/>
    <xf numFmtId="0" fontId="2" fillId="7" borderId="4" xfId="0" applyFont="1" applyFill="1" applyBorder="1"/>
    <xf numFmtId="0" fontId="2" fillId="0" borderId="3" xfId="0" applyFont="1" applyBorder="1"/>
    <xf numFmtId="3" fontId="2" fillId="8" borderId="4" xfId="0" applyNumberFormat="1" applyFont="1" applyFill="1" applyBorder="1"/>
    <xf numFmtId="3" fontId="2" fillId="0" borderId="4" xfId="0" applyNumberFormat="1" applyFont="1" applyBorder="1"/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/>
    <xf numFmtId="0" fontId="12" fillId="0" borderId="5" xfId="0" applyFont="1" applyBorder="1" applyAlignment="1"/>
    <xf numFmtId="0" fontId="2" fillId="0" borderId="6" xfId="0" applyFont="1" applyBorder="1" applyAlignment="1"/>
    <xf numFmtId="0" fontId="15" fillId="0" borderId="7" xfId="0" applyFont="1" applyBorder="1" applyAlignment="1">
      <alignment wrapText="1"/>
    </xf>
    <xf numFmtId="3" fontId="13" fillId="0" borderId="8" xfId="0" applyNumberFormat="1" applyFont="1" applyBorder="1"/>
    <xf numFmtId="0" fontId="15" fillId="0" borderId="9" xfId="0" applyFont="1" applyBorder="1" applyAlignment="1">
      <alignment wrapText="1"/>
    </xf>
    <xf numFmtId="3" fontId="13" fillId="6" borderId="10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jar Drissi" id="{C3A42E0F-4E6E-4B19-85E8-0FAA78563FBB}" userId="Hajar.Drissi@actionaid.org" providerId="PeoplePicker"/>
  <person displayName="Edoardo Conti" id="{2F44E5A9-83EF-4BB6-8B08-693FA1A6ABE8}" userId="S::edoardo.conti@actionaid.org::c5a526e7-e071-4108-bcfb-a6de8eb49f8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" dT="2024-02-05T09:54:02.19" personId="{2F44E5A9-83EF-4BB6-8B08-693FA1A6ABE8}" id="{D0EFF71A-CB2B-4526-B8C9-97953469EA1B}">
    <text>eliminare questa colonna</text>
  </threadedComment>
  <threadedComment ref="B63" dT="2024-02-05T09:54:39.44" personId="{2F44E5A9-83EF-4BB6-8B08-693FA1A6ABE8}" id="{774C379D-5F23-4626-996C-0A763721A652}">
    <text>eliminare questa riga</text>
  </threadedComment>
  <threadedComment ref="B64" dT="2024-02-05T09:52:58.27" personId="{2F44E5A9-83EF-4BB6-8B08-693FA1A6ABE8}" id="{EE1E03D9-7CE7-415B-97F4-875B2A0988F0}">
    <text xml:space="preserve">inserire AA e non Fondazione Realizza il Cambiamento @Hajar Drissi </text>
    <mentions>
      <mention mentionpersonId="{C3A42E0F-4E6E-4B19-85E8-0FAA78563FBB}" mentionId="{62AC7510-8207-4643-8B37-F86388205CF5}" startIndex="53" length="13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1019"/>
  <sheetViews>
    <sheetView tabSelected="1" workbookViewId="0">
      <selection activeCell="A2" sqref="A2:XFD2"/>
    </sheetView>
  </sheetViews>
  <sheetFormatPr defaultColWidth="14.42578125" defaultRowHeight="15.75" customHeight="1" x14ac:dyDescent="0.2"/>
  <cols>
    <col min="1" max="1" width="5.28515625" customWidth="1"/>
    <col min="2" max="2" width="38.85546875" customWidth="1"/>
  </cols>
  <sheetData>
    <row r="1" spans="1:20" ht="18" x14ac:dyDescent="0.2">
      <c r="A1" s="3"/>
      <c r="B1" s="3"/>
      <c r="C1" s="3"/>
      <c r="D1" s="3"/>
      <c r="E1" s="3"/>
      <c r="F1" s="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21.75" customHeight="1" x14ac:dyDescent="0.2">
      <c r="A2" s="30" t="s">
        <v>0</v>
      </c>
      <c r="B2" s="31"/>
      <c r="C2" s="31"/>
      <c r="D2" s="31"/>
      <c r="E2" s="31"/>
      <c r="F2" s="31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57" customHeight="1" x14ac:dyDescent="0.2">
      <c r="A3" s="4"/>
      <c r="B3" s="4" t="s">
        <v>1</v>
      </c>
      <c r="C3" s="4" t="s">
        <v>2</v>
      </c>
      <c r="D3" s="5" t="s">
        <v>3</v>
      </c>
      <c r="E3" s="6" t="s">
        <v>4</v>
      </c>
      <c r="F3" s="6" t="s">
        <v>5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2.75" x14ac:dyDescent="0.2">
      <c r="A4" s="7"/>
      <c r="B4" s="7" t="s">
        <v>6</v>
      </c>
      <c r="C4" s="25"/>
      <c r="D4" s="25"/>
      <c r="E4" s="25"/>
      <c r="F4" s="25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2.75" x14ac:dyDescent="0.2">
      <c r="A5" s="8" t="s">
        <v>7</v>
      </c>
      <c r="B5" s="19" t="s">
        <v>8</v>
      </c>
      <c r="C5" s="26"/>
      <c r="D5" s="26"/>
      <c r="E5" s="26"/>
      <c r="F5" s="2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0" ht="12.75" x14ac:dyDescent="0.2">
      <c r="A6" s="9">
        <v>1.1000000000000001</v>
      </c>
      <c r="B6" s="10"/>
      <c r="C6" s="25"/>
      <c r="D6" s="25"/>
      <c r="E6" s="25"/>
      <c r="F6" s="11">
        <f t="shared" ref="F6:F11" si="0">D6*E6</f>
        <v>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2.75" x14ac:dyDescent="0.2">
      <c r="A7" s="9">
        <v>1.2</v>
      </c>
      <c r="B7" s="10"/>
      <c r="C7" s="25"/>
      <c r="D7" s="25"/>
      <c r="E7" s="25"/>
      <c r="F7" s="11">
        <f t="shared" si="0"/>
        <v>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2.75" x14ac:dyDescent="0.2">
      <c r="A8" s="9">
        <v>1.3</v>
      </c>
      <c r="B8" s="10"/>
      <c r="C8" s="25"/>
      <c r="D8" s="25"/>
      <c r="E8" s="25"/>
      <c r="F8" s="11">
        <f t="shared" si="0"/>
        <v>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12.75" x14ac:dyDescent="0.2">
      <c r="A9" s="9">
        <v>1.4</v>
      </c>
      <c r="B9" s="10"/>
      <c r="C9" s="25"/>
      <c r="D9" s="25"/>
      <c r="E9" s="25"/>
      <c r="F9" s="11">
        <f t="shared" si="0"/>
        <v>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2.75" x14ac:dyDescent="0.2">
      <c r="A10" s="9" t="s">
        <v>9</v>
      </c>
      <c r="B10" s="10"/>
      <c r="C10" s="12"/>
      <c r="D10" s="11"/>
      <c r="E10" s="11"/>
      <c r="F10" s="11">
        <f t="shared" si="0"/>
        <v>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2.75" x14ac:dyDescent="0.2">
      <c r="A11" s="10"/>
      <c r="B11" s="10"/>
      <c r="C11" s="12"/>
      <c r="D11" s="11"/>
      <c r="E11" s="11"/>
      <c r="F11" s="11">
        <f t="shared" si="0"/>
        <v>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2.75" x14ac:dyDescent="0.2">
      <c r="A12" s="13"/>
      <c r="B12" s="20" t="s">
        <v>10</v>
      </c>
      <c r="C12" s="21"/>
      <c r="D12" s="21"/>
      <c r="E12" s="21"/>
      <c r="F12" s="22">
        <f>SUM(F6:F11)</f>
        <v>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12.75" x14ac:dyDescent="0.2">
      <c r="A13" s="27"/>
      <c r="B13" s="27"/>
      <c r="C13" s="25"/>
      <c r="D13" s="25"/>
      <c r="E13" s="25"/>
      <c r="F13" s="25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2.75" x14ac:dyDescent="0.2">
      <c r="A14" s="8"/>
      <c r="B14" s="8" t="s">
        <v>11</v>
      </c>
      <c r="C14" s="26"/>
      <c r="D14" s="26"/>
      <c r="E14" s="26"/>
      <c r="F14" s="26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2.75" x14ac:dyDescent="0.2">
      <c r="A15" s="14">
        <v>2.1</v>
      </c>
      <c r="B15" s="14"/>
      <c r="C15" s="11"/>
      <c r="D15" s="11"/>
      <c r="E15" s="11"/>
      <c r="F15" s="11">
        <f t="shared" ref="F15:F20" si="1">D15*E15</f>
        <v>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2.75" x14ac:dyDescent="0.2">
      <c r="A16" s="14">
        <v>2.2000000000000002</v>
      </c>
      <c r="B16" s="14"/>
      <c r="C16" s="11"/>
      <c r="D16" s="11"/>
      <c r="E16" s="11"/>
      <c r="F16" s="11">
        <f t="shared" si="1"/>
        <v>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ht="12.75" x14ac:dyDescent="0.2">
      <c r="A17" s="14">
        <v>2.2999999999999998</v>
      </c>
      <c r="B17" s="14"/>
      <c r="C17" s="11"/>
      <c r="D17" s="11"/>
      <c r="E17" s="11"/>
      <c r="F17" s="11">
        <f t="shared" si="1"/>
        <v>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2.75" x14ac:dyDescent="0.2">
      <c r="A18" s="14">
        <v>2.4</v>
      </c>
      <c r="B18" s="14"/>
      <c r="C18" s="11"/>
      <c r="D18" s="11"/>
      <c r="E18" s="11"/>
      <c r="F18" s="11">
        <f t="shared" si="1"/>
        <v>0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2.75" x14ac:dyDescent="0.2">
      <c r="A19" s="14">
        <v>2.5</v>
      </c>
      <c r="B19" s="14"/>
      <c r="C19" s="11"/>
      <c r="D19" s="11"/>
      <c r="E19" s="11"/>
      <c r="F19" s="11">
        <f t="shared" si="1"/>
        <v>0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2.75" x14ac:dyDescent="0.2">
      <c r="A20" s="14" t="s">
        <v>9</v>
      </c>
      <c r="B20" s="14"/>
      <c r="C20" s="11"/>
      <c r="D20" s="11"/>
      <c r="E20" s="11"/>
      <c r="F20" s="11">
        <f t="shared" si="1"/>
        <v>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2.75" x14ac:dyDescent="0.2">
      <c r="A21" s="13"/>
      <c r="B21" s="20" t="s">
        <v>12</v>
      </c>
      <c r="C21" s="21"/>
      <c r="D21" s="21"/>
      <c r="E21" s="21"/>
      <c r="F21" s="22">
        <f>SUM(F15:F20)</f>
        <v>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2.75" x14ac:dyDescent="0.2">
      <c r="A22" s="27"/>
      <c r="B22" s="27"/>
      <c r="C22" s="11"/>
      <c r="D22" s="25"/>
      <c r="E22" s="25"/>
      <c r="F22" s="25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2.75" x14ac:dyDescent="0.2">
      <c r="A23" s="8"/>
      <c r="B23" s="8" t="s">
        <v>13</v>
      </c>
      <c r="C23" s="26"/>
      <c r="D23" s="26"/>
      <c r="E23" s="26"/>
      <c r="F23" s="26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2.75" x14ac:dyDescent="0.2">
      <c r="A24" s="14">
        <v>3.1</v>
      </c>
      <c r="B24" s="14"/>
      <c r="C24" s="11"/>
      <c r="D24" s="11"/>
      <c r="E24" s="11"/>
      <c r="F24" s="11">
        <f t="shared" ref="F24:F29" si="2">D24*E24</f>
        <v>0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2.75" x14ac:dyDescent="0.2">
      <c r="A25" s="14">
        <v>3.2</v>
      </c>
      <c r="B25" s="14"/>
      <c r="C25" s="11"/>
      <c r="D25" s="11"/>
      <c r="E25" s="11"/>
      <c r="F25" s="11">
        <f t="shared" si="2"/>
        <v>0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2.75" x14ac:dyDescent="0.2">
      <c r="A26" s="14">
        <v>3.3</v>
      </c>
      <c r="B26" s="14"/>
      <c r="C26" s="11"/>
      <c r="D26" s="11"/>
      <c r="E26" s="11"/>
      <c r="F26" s="11">
        <f t="shared" si="2"/>
        <v>0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2.75" x14ac:dyDescent="0.2">
      <c r="A27" s="14">
        <v>3.4</v>
      </c>
      <c r="B27" s="14"/>
      <c r="C27" s="11"/>
      <c r="D27" s="11"/>
      <c r="E27" s="11"/>
      <c r="F27" s="11">
        <f t="shared" si="2"/>
        <v>0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2.75" x14ac:dyDescent="0.2">
      <c r="A28" s="14" t="s">
        <v>9</v>
      </c>
      <c r="B28" s="14"/>
      <c r="C28" s="11"/>
      <c r="D28" s="11"/>
      <c r="E28" s="11"/>
      <c r="F28" s="11">
        <f t="shared" si="2"/>
        <v>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2.75" x14ac:dyDescent="0.2">
      <c r="A29" s="14"/>
      <c r="B29" s="14"/>
      <c r="C29" s="11"/>
      <c r="D29" s="11"/>
      <c r="E29" s="11"/>
      <c r="F29" s="11">
        <f t="shared" si="2"/>
        <v>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2.75" x14ac:dyDescent="0.2">
      <c r="A30" s="13"/>
      <c r="B30" s="20" t="s">
        <v>14</v>
      </c>
      <c r="C30" s="28"/>
      <c r="D30" s="28"/>
      <c r="E30" s="28"/>
      <c r="F30" s="23">
        <f>SUM(F24:F29)</f>
        <v>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2.75" x14ac:dyDescent="0.2">
      <c r="A31" s="27"/>
      <c r="B31" s="27"/>
      <c r="C31" s="11"/>
      <c r="D31" s="25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2.75" x14ac:dyDescent="0.2">
      <c r="A32" s="8"/>
      <c r="B32" s="8" t="s">
        <v>15</v>
      </c>
      <c r="C32" s="26"/>
      <c r="D32" s="26"/>
      <c r="E32" s="26"/>
      <c r="F32" s="26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2.75" x14ac:dyDescent="0.2">
      <c r="A33" s="14">
        <v>4.0999999999999996</v>
      </c>
      <c r="B33" s="14"/>
      <c r="C33" s="11"/>
      <c r="D33" s="11"/>
      <c r="E33" s="11"/>
      <c r="F33" s="11">
        <f t="shared" ref="F33:F38" si="3">D33*E33</f>
        <v>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2.75" x14ac:dyDescent="0.2">
      <c r="A34" s="14">
        <v>4.2</v>
      </c>
      <c r="B34" s="14"/>
      <c r="C34" s="11"/>
      <c r="D34" s="11"/>
      <c r="E34" s="11"/>
      <c r="F34" s="11">
        <f t="shared" si="3"/>
        <v>0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2.75" x14ac:dyDescent="0.2">
      <c r="A35" s="14">
        <v>4.3</v>
      </c>
      <c r="B35" s="14"/>
      <c r="C35" s="11"/>
      <c r="D35" s="11"/>
      <c r="E35" s="11"/>
      <c r="F35" s="11">
        <f t="shared" si="3"/>
        <v>0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2.75" x14ac:dyDescent="0.2">
      <c r="A36" s="14">
        <v>4.4000000000000004</v>
      </c>
      <c r="B36" s="14"/>
      <c r="C36" s="11"/>
      <c r="D36" s="11"/>
      <c r="E36" s="11"/>
      <c r="F36" s="11">
        <f t="shared" si="3"/>
        <v>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2.75" x14ac:dyDescent="0.2">
      <c r="A37" s="14">
        <v>4.5</v>
      </c>
      <c r="B37" s="14"/>
      <c r="C37" s="11"/>
      <c r="D37" s="11"/>
      <c r="E37" s="11"/>
      <c r="F37" s="11">
        <f t="shared" si="3"/>
        <v>0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2.75" x14ac:dyDescent="0.2">
      <c r="A38" s="14" t="s">
        <v>9</v>
      </c>
      <c r="B38" s="14"/>
      <c r="C38" s="11"/>
      <c r="D38" s="11"/>
      <c r="E38" s="11"/>
      <c r="F38" s="11">
        <f t="shared" si="3"/>
        <v>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2.75" x14ac:dyDescent="0.2">
      <c r="A39" s="13"/>
      <c r="B39" s="20" t="s">
        <v>16</v>
      </c>
      <c r="C39" s="21"/>
      <c r="D39" s="21"/>
      <c r="E39" s="21"/>
      <c r="F39" s="22">
        <f>SUM(F33:F38)</f>
        <v>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2.75" x14ac:dyDescent="0.2">
      <c r="A40" s="27"/>
      <c r="B40" s="27"/>
      <c r="C40" s="11"/>
      <c r="D40" s="25"/>
      <c r="E40" s="25"/>
      <c r="F40" s="2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2.75" x14ac:dyDescent="0.2">
      <c r="A41" s="8"/>
      <c r="B41" s="8" t="s">
        <v>17</v>
      </c>
      <c r="C41" s="26"/>
      <c r="D41" s="26"/>
      <c r="E41" s="26"/>
      <c r="F41" s="26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ht="12.75" x14ac:dyDescent="0.2">
      <c r="A42" s="14">
        <v>5.0999999999999996</v>
      </c>
      <c r="B42" s="14"/>
      <c r="C42" s="11"/>
      <c r="D42" s="11"/>
      <c r="E42" s="11"/>
      <c r="F42" s="11">
        <f t="shared" ref="F42:F47" si="4">D42*E42</f>
        <v>0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ht="12.75" x14ac:dyDescent="0.2">
      <c r="A43" s="14">
        <v>5.2</v>
      </c>
      <c r="B43" s="14"/>
      <c r="C43" s="11"/>
      <c r="D43" s="11"/>
      <c r="E43" s="11"/>
      <c r="F43" s="11">
        <f t="shared" si="4"/>
        <v>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ht="12.75" x14ac:dyDescent="0.2">
      <c r="A44" s="14">
        <v>5.3</v>
      </c>
      <c r="B44" s="14"/>
      <c r="C44" s="11"/>
      <c r="D44" s="11"/>
      <c r="E44" s="11"/>
      <c r="F44" s="11">
        <f t="shared" si="4"/>
        <v>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ht="12.75" x14ac:dyDescent="0.2">
      <c r="A45" s="14">
        <v>5.4</v>
      </c>
      <c r="B45" s="14"/>
      <c r="C45" s="11"/>
      <c r="D45" s="11"/>
      <c r="E45" s="11"/>
      <c r="F45" s="11">
        <f t="shared" si="4"/>
        <v>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ht="12.75" x14ac:dyDescent="0.2">
      <c r="A46" s="14" t="s">
        <v>9</v>
      </c>
      <c r="B46" s="14"/>
      <c r="C46" s="11"/>
      <c r="D46" s="11"/>
      <c r="E46" s="11"/>
      <c r="F46" s="11">
        <f t="shared" si="4"/>
        <v>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ht="12.75" x14ac:dyDescent="0.2">
      <c r="A47" s="14"/>
      <c r="B47" s="14"/>
      <c r="C47" s="29"/>
      <c r="D47" s="29"/>
      <c r="E47" s="29"/>
      <c r="F47" s="11">
        <f t="shared" si="4"/>
        <v>0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2.75" x14ac:dyDescent="0.2">
      <c r="A48" s="13"/>
      <c r="B48" s="20" t="s">
        <v>18</v>
      </c>
      <c r="C48" s="21"/>
      <c r="D48" s="21"/>
      <c r="E48" s="21"/>
      <c r="F48" s="22">
        <f>SUM(F42:F47)</f>
        <v>0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2.75" x14ac:dyDescent="0.2">
      <c r="A49" s="27"/>
      <c r="B49" s="27"/>
      <c r="C49" s="11"/>
      <c r="D49" s="25"/>
      <c r="E49" s="25"/>
      <c r="F49" s="25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2.75" x14ac:dyDescent="0.2">
      <c r="A50" s="8"/>
      <c r="B50" s="8" t="s">
        <v>19</v>
      </c>
      <c r="C50" s="26"/>
      <c r="D50" s="26"/>
      <c r="E50" s="26"/>
      <c r="F50" s="26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ht="12.75" x14ac:dyDescent="0.2">
      <c r="A51" s="14">
        <v>6.1</v>
      </c>
      <c r="B51" s="14"/>
      <c r="C51" s="11"/>
      <c r="D51" s="11"/>
      <c r="E51" s="11"/>
      <c r="F51" s="11">
        <f t="shared" ref="F51:F56" si="5">D51*E51</f>
        <v>0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2.75" x14ac:dyDescent="0.2">
      <c r="A52" s="14">
        <v>6.2</v>
      </c>
      <c r="B52" s="14"/>
      <c r="C52" s="11"/>
      <c r="D52" s="11"/>
      <c r="E52" s="11"/>
      <c r="F52" s="11">
        <f t="shared" si="5"/>
        <v>0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2.75" x14ac:dyDescent="0.2">
      <c r="A53" s="14">
        <v>6.3</v>
      </c>
      <c r="B53" s="14"/>
      <c r="C53" s="11"/>
      <c r="D53" s="11"/>
      <c r="E53" s="11"/>
      <c r="F53" s="11">
        <f t="shared" si="5"/>
        <v>0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ht="12.75" x14ac:dyDescent="0.2">
      <c r="A54" s="14">
        <v>6.4</v>
      </c>
      <c r="B54" s="14"/>
      <c r="C54" s="11"/>
      <c r="D54" s="11"/>
      <c r="E54" s="11"/>
      <c r="F54" s="11">
        <f t="shared" si="5"/>
        <v>0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ht="12.75" x14ac:dyDescent="0.2">
      <c r="A55" s="27" t="s">
        <v>9</v>
      </c>
      <c r="B55" s="27"/>
      <c r="C55" s="11"/>
      <c r="D55" s="11"/>
      <c r="E55" s="11"/>
      <c r="F55" s="11">
        <f t="shared" si="5"/>
        <v>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ht="12.75" x14ac:dyDescent="0.2">
      <c r="A56" s="27"/>
      <c r="B56" s="27"/>
      <c r="C56" s="11"/>
      <c r="D56" s="11"/>
      <c r="E56" s="11"/>
      <c r="F56" s="11">
        <f t="shared" si="5"/>
        <v>0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ht="12.75" x14ac:dyDescent="0.2">
      <c r="A57" s="13"/>
      <c r="B57" s="20" t="s">
        <v>20</v>
      </c>
      <c r="C57" s="21"/>
      <c r="D57" s="21"/>
      <c r="E57" s="21"/>
      <c r="F57" s="22">
        <f>SUM(F51:F56)</f>
        <v>0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ht="12.75" x14ac:dyDescent="0.2">
      <c r="A58" s="14"/>
      <c r="B58" s="14"/>
      <c r="C58" s="11"/>
      <c r="D58" s="11"/>
      <c r="E58" s="11"/>
      <c r="F58" s="11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ht="12.75" x14ac:dyDescent="0.2">
      <c r="A59" s="15"/>
      <c r="B59" s="16" t="s">
        <v>21</v>
      </c>
      <c r="C59" s="17"/>
      <c r="D59" s="17"/>
      <c r="E59" s="17"/>
      <c r="F59" s="18">
        <f t="shared" ref="F59" si="6">F57+F48+F39+F30+F21+F12</f>
        <v>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ht="13.5" thickBot="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ht="12.75" x14ac:dyDescent="0.2">
      <c r="A61" s="24"/>
      <c r="B61" s="32" t="s">
        <v>22</v>
      </c>
      <c r="C61" s="3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ht="12.75" x14ac:dyDescent="0.2">
      <c r="A62" s="24"/>
      <c r="B62" s="34" t="s">
        <v>23</v>
      </c>
      <c r="C62" s="35">
        <f>F59</f>
        <v>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ht="13.5" thickBot="1" x14ac:dyDescent="0.25">
      <c r="A63" s="24"/>
      <c r="B63" s="36" t="s">
        <v>35</v>
      </c>
      <c r="C63" s="37"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ht="12.7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2.75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ht="12.75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ht="12.75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ht="12.75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ht="12.75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ht="12.75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ht="12.75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ht="12.75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ht="12.75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1:20" ht="12.75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1:20" ht="12.75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1:20" ht="12.75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1:20" ht="12.75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1:20" ht="12.75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1:20" ht="12.75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1:20" ht="12.75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1:20" ht="12.75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1:20" ht="12.75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1:20" ht="12.75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1:20" ht="12.75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1:20" ht="12.75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1:20" ht="12.75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1:20" ht="12.75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1:20" ht="12.75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1:20" ht="12.75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20" ht="12.75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1:20" ht="12.75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1:20" ht="12.75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1:20" ht="12.75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1:20" ht="12.75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1:20" ht="12.75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1:20" ht="12.75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ht="12.75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1:20" ht="12.75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20" ht="12.75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1:20" ht="12.75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1:20" ht="12.75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1:20" ht="12.75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1:20" ht="12.75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1:20" ht="12.75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1:20" ht="12.75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1:20" ht="12.75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1:20" ht="12.75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20" ht="12.75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1:20" ht="12.75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1:20" ht="12.75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1:20" ht="12.75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1:20" ht="12.75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1:20" ht="12.75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1:20" ht="12.75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1:20" ht="12.75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1:20" ht="12.75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1:20" ht="12.75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1:20" ht="12.75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1:20" ht="12.75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20" ht="12.75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20" ht="12.75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20" ht="12.75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1:20" ht="12.75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1:20" ht="12.75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1:20" ht="12.75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1:20" ht="12.75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1:20" ht="12.75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1:20" ht="12.75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1:20" ht="12.75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1:20" ht="12.75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1:20" ht="12.75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1:20" ht="12.75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1:20" ht="12.75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1:20" ht="12.75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1:20" ht="12.75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1:20" ht="12.75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1:20" ht="12.75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1:20" ht="12.75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1:20" ht="12.75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1:20" ht="12.75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1:20" ht="12.75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1:20" ht="12.75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1:20" ht="12.75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1:20" ht="12.75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1:20" ht="12.75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1:20" ht="12.75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1:20" ht="12.75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ht="12.75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12.75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1:20" ht="12.75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1:20" ht="12.75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1:20" ht="12.75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1:20" ht="12.75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1:20" ht="12.75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1:20" ht="12.75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1:20" ht="12.75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12.75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12.75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12.75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1:20" ht="12.75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1:20" ht="12.75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1:20" ht="12.75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1:20" ht="12.75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1:20" ht="12.75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1:20" ht="12.75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1:20" ht="12.75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1:20" ht="12.75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1:20" ht="12.75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1:20" ht="12.75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1:20" ht="12.75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1:20" ht="12.75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1:20" ht="12.75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1:20" ht="12.75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1:20" ht="12.75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1:20" ht="12.75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1:20" ht="12.75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1:20" ht="12.75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1:20" ht="12.75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1:20" ht="12.75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1:20" ht="12.75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1:20" ht="12.75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1:20" ht="12.75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1:20" ht="12.75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1:20" ht="12.75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1:20" ht="12.75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1:20" ht="12.75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1:20" ht="12.75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1:20" ht="12.75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1:20" ht="12.75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1:20" ht="12.75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1:20" ht="12.75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1:20" ht="12.75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1:20" ht="12.75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1:20" ht="12.75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1:20" ht="12.75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1:20" ht="12.75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1:20" ht="12.75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1:20" ht="12.75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0" ht="12.75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1:20" ht="12.75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1:20" ht="12.75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1:20" ht="12.75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1:20" ht="12.75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1:20" ht="12.75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1:20" ht="12.75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1:20" ht="12.75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1:20" ht="12.75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1:20" ht="12.75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1:20" ht="12.75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1:20" ht="12.75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1:20" ht="12.75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1:20" ht="12.75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1:20" ht="12.75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1:20" ht="12.75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1:20" ht="12.75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ht="12.75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1:20" ht="12.75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1:20" ht="12.75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1:20" ht="12.75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1:20" ht="12.75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1:20" ht="12.75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1:20" ht="12.75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1:20" ht="12.75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2.75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12.75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1:20" ht="12.75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1:20" ht="12.75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1:20" ht="12.75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1:20" ht="12.75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1:20" ht="12.75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1:20" ht="12.75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1:20" ht="12.75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1:20" ht="12.75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1:20" ht="12.75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1:20" ht="12.75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1:20" ht="12.75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1:20" ht="12.75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1:20" ht="12.75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1:20" ht="12.75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1:20" ht="12.75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1:20" ht="12.75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1:20" ht="12.75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1:20" ht="12.75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1:20" ht="12.75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1:20" ht="12.75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1:20" ht="12.75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1:20" ht="12.75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1:20" ht="12.75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1:20" ht="12.75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1:20" ht="12.75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1:20" ht="12.75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1:20" ht="12.75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1:20" ht="12.75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1:20" ht="12.75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1:20" ht="12.75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1:20" ht="12.75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1:20" ht="12.75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1:20" ht="12.75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1:20" ht="12.75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1:20" ht="12.75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1:20" ht="12.75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1:20" ht="12.75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1:20" ht="12.75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1:20" ht="12.75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1:20" ht="12.75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1:20" ht="12.75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1:20" ht="12.75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1:20" ht="12.75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1:20" ht="12.75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1:20" ht="12.75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1:20" ht="12.75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1:20" ht="12.75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1:20" ht="12.75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1:20" ht="12.75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1:20" ht="12.75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2.75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12.75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1:20" ht="12.75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1:20" ht="12.75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1:20" ht="12.75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1:20" ht="12.75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1:20" ht="12.75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1:20" ht="12.75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1:20" ht="12.75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1:20" ht="12.75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1:20" ht="12.75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1:20" ht="12.75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1:20" ht="12.75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1:20" ht="12.75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1:20" ht="12.75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1:20" ht="12.75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1:20" ht="12.75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1:20" ht="12.75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1:20" ht="12.75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1:20" ht="12.75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1:20" ht="12.75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1:20" ht="12.75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1:20" ht="12.75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  <row r="299" spans="1:20" ht="12.75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</row>
    <row r="300" spans="1:20" ht="12.75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</row>
    <row r="301" spans="1:20" ht="12.75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</row>
    <row r="302" spans="1:20" ht="12.75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</row>
    <row r="303" spans="1:20" ht="12.75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</row>
    <row r="304" spans="1:20" ht="12.75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</row>
    <row r="305" spans="1:20" ht="12.75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</row>
    <row r="306" spans="1:20" ht="12.75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</row>
    <row r="307" spans="1:20" ht="12.75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</row>
    <row r="308" spans="1:20" ht="12.75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</row>
    <row r="309" spans="1:20" ht="12.75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</row>
    <row r="310" spans="1:20" ht="12.75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</row>
    <row r="311" spans="1:20" ht="12.75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</row>
    <row r="312" spans="1:20" ht="12.75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</row>
    <row r="313" spans="1:20" ht="12.75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</row>
    <row r="314" spans="1:20" ht="12.75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</row>
    <row r="315" spans="1:20" ht="12.75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</row>
    <row r="316" spans="1:20" ht="12.75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1:20" ht="12.75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</row>
    <row r="318" spans="1:20" ht="12.75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</row>
    <row r="319" spans="1:20" ht="12.75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1:20" ht="12.75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</row>
    <row r="321" spans="1:20" ht="12.75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</row>
    <row r="322" spans="1:20" ht="12.75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</row>
    <row r="323" spans="1:20" ht="12.75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</row>
    <row r="324" spans="1:20" ht="12.75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</row>
    <row r="325" spans="1:20" ht="12.75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</row>
    <row r="326" spans="1:20" ht="12.75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</row>
    <row r="327" spans="1:20" ht="12.75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2.75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12.75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</row>
    <row r="330" spans="1:20" ht="12.75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</row>
    <row r="331" spans="1:20" ht="12.75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</row>
    <row r="332" spans="1:20" ht="12.75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</row>
    <row r="333" spans="1:20" ht="12.75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</row>
    <row r="334" spans="1:20" ht="12.75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</row>
    <row r="335" spans="1:20" ht="12.75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</row>
    <row r="336" spans="1:20" ht="12.75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</row>
    <row r="337" spans="1:20" ht="12.75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</row>
    <row r="338" spans="1:20" ht="12.75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</row>
    <row r="339" spans="1:20" ht="12.75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1:20" ht="12.75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1:20" ht="12.75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1:20" ht="12.75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</row>
    <row r="343" spans="1:20" ht="12.75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</row>
    <row r="344" spans="1:20" ht="12.75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1:20" ht="12.75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1:20" ht="12.75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1:20" ht="12.75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1:20" ht="12.75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</row>
    <row r="349" spans="1:20" ht="12.75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</row>
    <row r="350" spans="1:20" ht="12.75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</row>
    <row r="351" spans="1:20" ht="12.75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</row>
    <row r="352" spans="1:20" ht="12.75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</row>
    <row r="353" spans="1:20" ht="12.75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</row>
    <row r="354" spans="1:20" ht="12.75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</row>
    <row r="355" spans="1:20" ht="12.75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</row>
    <row r="356" spans="1:20" ht="12.75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</row>
    <row r="357" spans="1:20" ht="12.75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</row>
    <row r="358" spans="1:20" ht="12.75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</row>
    <row r="359" spans="1:20" ht="12.75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</row>
    <row r="360" spans="1:20" ht="12.75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</row>
    <row r="361" spans="1:20" ht="12.75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</row>
    <row r="362" spans="1:20" ht="12.75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</row>
    <row r="363" spans="1:20" ht="12.75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</row>
    <row r="364" spans="1:20" ht="12.75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</row>
    <row r="365" spans="1:20" ht="12.75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</row>
    <row r="366" spans="1:20" ht="12.75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</row>
    <row r="367" spans="1:20" ht="12.75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</row>
    <row r="368" spans="1:20" ht="12.75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</row>
    <row r="369" spans="1:20" ht="12.75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</row>
    <row r="370" spans="1:20" ht="12.75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</row>
    <row r="371" spans="1:20" ht="12.75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</row>
    <row r="372" spans="1:20" ht="12.75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</row>
    <row r="373" spans="1:20" ht="12.75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</row>
    <row r="374" spans="1:20" ht="12.75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</row>
    <row r="375" spans="1:20" ht="12.75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</row>
    <row r="376" spans="1:20" ht="12.75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</row>
    <row r="377" spans="1:20" ht="12.75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</row>
    <row r="378" spans="1:20" ht="12.75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</row>
    <row r="379" spans="1:20" ht="12.75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0" ht="12.75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0" ht="12.75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</row>
    <row r="382" spans="1:20" ht="12.75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</row>
    <row r="383" spans="1:20" ht="12.75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</row>
    <row r="384" spans="1:20" ht="12.75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</row>
    <row r="385" spans="1:20" ht="12.75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</row>
    <row r="386" spans="1:20" ht="12.75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</row>
    <row r="387" spans="1:20" ht="12.75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</row>
    <row r="388" spans="1:20" ht="12.75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</row>
    <row r="389" spans="1:20" ht="12.75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</row>
    <row r="390" spans="1:20" ht="12.75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</row>
    <row r="391" spans="1:20" ht="12.75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</row>
    <row r="392" spans="1:20" ht="12.75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</row>
    <row r="393" spans="1:20" ht="12.75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</row>
    <row r="394" spans="1:20" ht="12.75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</row>
    <row r="395" spans="1:20" ht="12.75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</row>
    <row r="396" spans="1:20" ht="12.75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</row>
    <row r="397" spans="1:20" ht="12.75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</row>
    <row r="398" spans="1:20" ht="12.75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</row>
    <row r="399" spans="1:20" ht="12.75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</row>
    <row r="400" spans="1:20" ht="12.75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</row>
    <row r="401" spans="1:20" ht="12.75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</row>
    <row r="402" spans="1:20" ht="12.75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</row>
    <row r="403" spans="1:20" ht="12.75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</row>
    <row r="404" spans="1:20" ht="12.75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</row>
    <row r="405" spans="1:20" ht="12.75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</row>
    <row r="406" spans="1:20" ht="12.75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</row>
    <row r="407" spans="1:20" ht="12.75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</row>
    <row r="408" spans="1:20" ht="12.75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</row>
    <row r="409" spans="1:20" ht="12.75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</row>
    <row r="410" spans="1:20" ht="12.75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</row>
    <row r="411" spans="1:20" ht="12.75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</row>
    <row r="412" spans="1:20" ht="12.75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</row>
    <row r="413" spans="1:20" ht="12.75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</row>
    <row r="414" spans="1:20" ht="12.75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</row>
    <row r="415" spans="1:20" ht="12.75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</row>
    <row r="416" spans="1:20" ht="12.75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</row>
    <row r="417" spans="1:20" ht="12.75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</row>
    <row r="418" spans="1:20" ht="12.75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</row>
    <row r="419" spans="1:20" ht="12.75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</row>
    <row r="420" spans="1:20" ht="12.75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</row>
    <row r="421" spans="1:20" ht="12.75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</row>
    <row r="422" spans="1:20" ht="12.75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</row>
    <row r="423" spans="1:20" ht="12.75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</row>
    <row r="424" spans="1:20" ht="12.75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</row>
    <row r="425" spans="1:20" ht="12.75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</row>
    <row r="426" spans="1:20" ht="12.75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</row>
    <row r="427" spans="1:20" ht="12.75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</row>
    <row r="428" spans="1:20" ht="12.75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</row>
    <row r="429" spans="1:20" ht="12.75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</row>
    <row r="430" spans="1:20" ht="12.75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</row>
    <row r="431" spans="1:20" ht="12.75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</row>
    <row r="432" spans="1:20" ht="12.75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12.75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</row>
    <row r="434" spans="1:20" ht="12.75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</row>
    <row r="435" spans="1:20" ht="12.75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</row>
    <row r="436" spans="1:20" ht="12.75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</row>
    <row r="437" spans="1:20" ht="12.75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</row>
    <row r="438" spans="1:20" ht="12.75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</row>
    <row r="439" spans="1:20" ht="12.75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</row>
    <row r="440" spans="1:20" ht="12.75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</row>
    <row r="441" spans="1:20" ht="12.75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</row>
    <row r="442" spans="1:20" ht="12.75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</row>
    <row r="443" spans="1:20" ht="12.75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</row>
    <row r="444" spans="1:20" ht="12.75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</row>
    <row r="445" spans="1:20" ht="12.75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</row>
    <row r="446" spans="1:20" ht="12.75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</row>
    <row r="447" spans="1:20" ht="12.75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</row>
    <row r="448" spans="1:20" ht="12.75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</row>
    <row r="449" spans="1:20" ht="12.75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</row>
    <row r="450" spans="1:20" ht="12.75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</row>
    <row r="451" spans="1:20" ht="12.75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</row>
    <row r="452" spans="1:20" ht="12.75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</row>
    <row r="453" spans="1:20" ht="12.75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</row>
    <row r="454" spans="1:20" ht="12.75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</row>
    <row r="455" spans="1:20" ht="12.75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</row>
    <row r="456" spans="1:20" ht="12.75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</row>
    <row r="457" spans="1:20" ht="12.75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</row>
    <row r="458" spans="1:20" ht="12.75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</row>
    <row r="459" spans="1:20" ht="12.75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</row>
    <row r="460" spans="1:20" ht="12.75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</row>
    <row r="461" spans="1:20" ht="12.75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</row>
    <row r="462" spans="1:20" ht="12.75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</row>
    <row r="463" spans="1:20" ht="12.75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</row>
    <row r="464" spans="1:20" ht="12.75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</row>
    <row r="465" spans="1:20" ht="12.75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</row>
    <row r="466" spans="1:20" ht="12.75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</row>
    <row r="467" spans="1:20" ht="12.75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</row>
    <row r="468" spans="1:20" ht="12.75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</row>
    <row r="469" spans="1:20" ht="12.75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</row>
    <row r="470" spans="1:20" ht="12.75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</row>
    <row r="471" spans="1:20" ht="12.75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</row>
    <row r="472" spans="1:20" ht="12.75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</row>
    <row r="473" spans="1:20" ht="12.75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</row>
    <row r="474" spans="1:20" ht="12.75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</row>
    <row r="475" spans="1:20" ht="12.75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</row>
    <row r="476" spans="1:20" ht="12.75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</row>
    <row r="477" spans="1:20" ht="12.75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</row>
    <row r="478" spans="1:20" ht="12.75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</row>
    <row r="479" spans="1:20" ht="12.75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</row>
    <row r="480" spans="1:20" ht="12.75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</row>
    <row r="481" spans="1:20" ht="12.75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</row>
    <row r="482" spans="1:20" ht="12.75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</row>
    <row r="483" spans="1:20" ht="12.75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2.75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12.75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</row>
    <row r="486" spans="1:20" ht="12.75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</row>
    <row r="487" spans="1:20" ht="12.75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</row>
    <row r="488" spans="1:20" ht="12.75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</row>
    <row r="489" spans="1:20" ht="12.75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</row>
    <row r="490" spans="1:20" ht="12.75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</row>
    <row r="491" spans="1:20" ht="12.75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</row>
    <row r="492" spans="1:20" ht="12.75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</row>
    <row r="493" spans="1:20" ht="12.75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</row>
    <row r="494" spans="1:20" ht="12.75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</row>
    <row r="495" spans="1:20" ht="12.75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</row>
    <row r="496" spans="1:20" ht="12.75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</row>
    <row r="497" spans="1:20" ht="12.75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</row>
    <row r="498" spans="1:20" ht="12.75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</row>
    <row r="499" spans="1:20" ht="12.75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</row>
    <row r="500" spans="1:20" ht="12.75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</row>
    <row r="501" spans="1:20" ht="12.75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</row>
    <row r="502" spans="1:20" ht="12.75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</row>
    <row r="503" spans="1:20" ht="12.75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</row>
    <row r="504" spans="1:20" ht="12.75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</row>
    <row r="505" spans="1:20" ht="12.75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</row>
    <row r="506" spans="1:20" ht="12.75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</row>
    <row r="507" spans="1:20" ht="12.75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</row>
    <row r="508" spans="1:20" ht="12.75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</row>
    <row r="509" spans="1:20" ht="12.75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</row>
    <row r="510" spans="1:20" ht="12.75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</row>
    <row r="511" spans="1:20" ht="12.75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</row>
    <row r="512" spans="1:20" ht="12.75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</row>
    <row r="513" spans="1:20" ht="12.75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</row>
    <row r="514" spans="1:20" ht="12.75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</row>
    <row r="515" spans="1:20" ht="12.75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</row>
    <row r="516" spans="1:20" ht="12.75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</row>
    <row r="517" spans="1:20" ht="12.75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</row>
    <row r="518" spans="1:20" ht="12.75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</row>
    <row r="519" spans="1:20" ht="12.75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</row>
    <row r="520" spans="1:20" ht="12.75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</row>
    <row r="521" spans="1:20" ht="12.75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</row>
    <row r="522" spans="1:20" ht="12.75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</row>
    <row r="523" spans="1:20" ht="12.75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</row>
    <row r="524" spans="1:20" ht="12.75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</row>
    <row r="525" spans="1:20" ht="12.75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</row>
    <row r="526" spans="1:20" ht="12.75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</row>
    <row r="527" spans="1:20" ht="12.75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</row>
    <row r="528" spans="1:20" ht="12.75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</row>
    <row r="529" spans="1:20" ht="12.75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</row>
    <row r="530" spans="1:20" ht="12.75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</row>
    <row r="531" spans="1:20" ht="12.75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</row>
    <row r="532" spans="1:20" ht="12.75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</row>
    <row r="533" spans="1:20" ht="12.75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</row>
    <row r="534" spans="1:20" ht="12.75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</row>
    <row r="535" spans="1:20" ht="12.75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2.75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12.75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</row>
    <row r="538" spans="1:20" ht="12.75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</row>
    <row r="539" spans="1:20" ht="12.75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</row>
    <row r="540" spans="1:20" ht="12.75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</row>
    <row r="541" spans="1:20" ht="12.75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</row>
    <row r="542" spans="1:20" ht="12.75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</row>
    <row r="543" spans="1:20" ht="12.75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</row>
    <row r="544" spans="1:20" ht="12.75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</row>
    <row r="545" spans="1:20" ht="12.75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</row>
    <row r="546" spans="1:20" ht="12.75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</row>
    <row r="547" spans="1:20" ht="12.75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</row>
    <row r="548" spans="1:20" ht="12.75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</row>
    <row r="549" spans="1:20" ht="12.75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</row>
    <row r="550" spans="1:20" ht="12.75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</row>
    <row r="551" spans="1:20" ht="12.75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</row>
    <row r="552" spans="1:20" ht="12.75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</row>
    <row r="553" spans="1:20" ht="12.75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</row>
    <row r="554" spans="1:20" ht="12.75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</row>
    <row r="555" spans="1:20" ht="12.75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</row>
    <row r="556" spans="1:20" ht="12.75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</row>
    <row r="557" spans="1:20" ht="12.75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</row>
    <row r="558" spans="1:20" ht="12.75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</row>
    <row r="559" spans="1:20" ht="12.75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</row>
    <row r="560" spans="1:20" ht="12.75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</row>
    <row r="561" spans="1:20" ht="12.75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</row>
    <row r="562" spans="1:20" ht="12.75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</row>
    <row r="563" spans="1:20" ht="12.75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</row>
    <row r="564" spans="1:20" ht="12.75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</row>
    <row r="565" spans="1:20" ht="12.75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</row>
    <row r="566" spans="1:20" ht="12.75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</row>
    <row r="567" spans="1:20" ht="12.75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</row>
    <row r="568" spans="1:20" ht="12.75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</row>
    <row r="569" spans="1:20" ht="12.75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</row>
    <row r="570" spans="1:20" ht="12.75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</row>
    <row r="571" spans="1:20" ht="12.75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</row>
    <row r="572" spans="1:20" ht="12.75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</row>
    <row r="573" spans="1:20" ht="12.75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</row>
    <row r="574" spans="1:20" ht="12.75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</row>
    <row r="575" spans="1:20" ht="12.75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</row>
    <row r="576" spans="1:20" ht="12.75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</row>
    <row r="577" spans="1:20" ht="12.75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</row>
    <row r="578" spans="1:20" ht="12.75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</row>
    <row r="579" spans="1:20" ht="12.75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</row>
    <row r="580" spans="1:20" ht="12.75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</row>
    <row r="581" spans="1:20" ht="12.75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</row>
    <row r="582" spans="1:20" ht="12.75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</row>
    <row r="583" spans="1:20" ht="12.75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</row>
    <row r="584" spans="1:20" ht="12.75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</row>
    <row r="585" spans="1:20" ht="12.75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</row>
    <row r="586" spans="1:20" ht="12.75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</row>
    <row r="587" spans="1:20" ht="12.75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2.75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12.75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</row>
    <row r="590" spans="1:20" ht="12.75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</row>
    <row r="591" spans="1:20" ht="12.75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</row>
    <row r="592" spans="1:20" ht="12.75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</row>
    <row r="593" spans="1:20" ht="12.75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</row>
    <row r="594" spans="1:20" ht="12.75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</row>
    <row r="595" spans="1:20" ht="12.75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</row>
    <row r="596" spans="1:20" ht="12.75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</row>
    <row r="597" spans="1:20" ht="12.75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</row>
    <row r="598" spans="1:20" ht="12.75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</row>
    <row r="599" spans="1:20" ht="12.75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</row>
    <row r="600" spans="1:20" ht="12.75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</row>
    <row r="601" spans="1:20" ht="12.75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</row>
    <row r="602" spans="1:20" ht="12.75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</row>
    <row r="603" spans="1:20" ht="12.75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</row>
    <row r="604" spans="1:20" ht="12.75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</row>
    <row r="605" spans="1:20" ht="12.75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</row>
    <row r="606" spans="1:20" ht="12.75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</row>
    <row r="607" spans="1:20" ht="12.75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</row>
    <row r="608" spans="1:20" ht="12.75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</row>
    <row r="609" spans="1:20" ht="12.75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</row>
    <row r="610" spans="1:20" ht="12.75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</row>
    <row r="611" spans="1:20" ht="12.75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</row>
    <row r="612" spans="1:20" ht="12.75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</row>
    <row r="613" spans="1:20" ht="12.75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</row>
    <row r="614" spans="1:20" ht="12.75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</row>
    <row r="615" spans="1:20" ht="12.75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</row>
    <row r="616" spans="1:20" ht="12.75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</row>
    <row r="617" spans="1:20" ht="12.75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</row>
    <row r="618" spans="1:20" ht="12.75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</row>
    <row r="619" spans="1:20" ht="12.75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</row>
    <row r="620" spans="1:20" ht="12.75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</row>
    <row r="621" spans="1:20" ht="12.75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</row>
    <row r="622" spans="1:20" ht="12.75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</row>
    <row r="623" spans="1:20" ht="12.75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</row>
    <row r="624" spans="1:20" ht="12.75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</row>
    <row r="625" spans="1:20" ht="12.75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</row>
    <row r="626" spans="1:20" ht="12.75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</row>
    <row r="627" spans="1:20" ht="12.75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</row>
    <row r="628" spans="1:20" ht="12.75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</row>
    <row r="629" spans="1:20" ht="12.75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</row>
    <row r="630" spans="1:20" ht="12.75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</row>
    <row r="631" spans="1:20" ht="12.75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</row>
    <row r="632" spans="1:20" ht="12.75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</row>
    <row r="633" spans="1:20" ht="12.75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</row>
    <row r="634" spans="1:20" ht="12.75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</row>
    <row r="635" spans="1:20" ht="12.75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</row>
    <row r="636" spans="1:20" ht="12.75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</row>
    <row r="637" spans="1:20" ht="12.75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</row>
    <row r="638" spans="1:20" ht="12.75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</row>
    <row r="639" spans="1:20" ht="12.75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2.75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12.75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</row>
    <row r="642" spans="1:20" ht="12.75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</row>
    <row r="643" spans="1:20" ht="12.75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</row>
    <row r="644" spans="1:20" ht="12.75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</row>
    <row r="645" spans="1:20" ht="12.75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</row>
    <row r="646" spans="1:20" ht="12.75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</row>
    <row r="647" spans="1:20" ht="12.75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</row>
    <row r="648" spans="1:20" ht="12.75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</row>
    <row r="649" spans="1:20" ht="12.75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</row>
    <row r="650" spans="1:20" ht="12.75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</row>
    <row r="651" spans="1:20" ht="12.75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</row>
    <row r="652" spans="1:20" ht="12.75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</row>
    <row r="653" spans="1:20" ht="12.75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</row>
    <row r="654" spans="1:20" ht="12.75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</row>
    <row r="655" spans="1:20" ht="12.75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</row>
    <row r="656" spans="1:20" ht="12.75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</row>
    <row r="657" spans="1:20" ht="12.75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</row>
    <row r="658" spans="1:20" ht="12.75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</row>
    <row r="659" spans="1:20" ht="12.75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</row>
    <row r="660" spans="1:20" ht="12.75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</row>
    <row r="661" spans="1:20" ht="12.75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</row>
    <row r="662" spans="1:20" ht="12.75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</row>
    <row r="663" spans="1:20" ht="12.75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</row>
    <row r="664" spans="1:20" ht="12.75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</row>
    <row r="665" spans="1:20" ht="12.75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</row>
    <row r="666" spans="1:20" ht="12.75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</row>
    <row r="667" spans="1:20" ht="12.75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</row>
    <row r="668" spans="1:20" ht="12.75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</row>
    <row r="669" spans="1:20" ht="12.75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</row>
    <row r="670" spans="1:20" ht="12.75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</row>
    <row r="671" spans="1:20" ht="12.75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</row>
    <row r="672" spans="1:20" ht="12.75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</row>
    <row r="673" spans="1:20" ht="12.75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</row>
    <row r="674" spans="1:20" ht="12.75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</row>
    <row r="675" spans="1:20" ht="12.75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</row>
    <row r="676" spans="1:20" ht="12.75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</row>
    <row r="677" spans="1:20" ht="12.75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</row>
    <row r="678" spans="1:20" ht="12.75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</row>
    <row r="679" spans="1:20" ht="12.75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</row>
    <row r="680" spans="1:20" ht="12.75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</row>
    <row r="681" spans="1:20" ht="12.75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</row>
    <row r="682" spans="1:20" ht="12.75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</row>
    <row r="683" spans="1:20" ht="12.75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</row>
    <row r="684" spans="1:20" ht="12.75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</row>
    <row r="685" spans="1:20" ht="12.75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</row>
    <row r="686" spans="1:20" ht="12.75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</row>
    <row r="687" spans="1:20" ht="12.75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</row>
    <row r="688" spans="1:20" ht="12.75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</row>
    <row r="689" spans="1:20" ht="12.75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</row>
    <row r="690" spans="1:20" ht="12.75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</row>
    <row r="691" spans="1:20" ht="12.75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2.75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12.75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</row>
    <row r="694" spans="1:20" ht="12.75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</row>
    <row r="695" spans="1:20" ht="12.75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</row>
    <row r="696" spans="1:20" ht="12.75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</row>
    <row r="697" spans="1:20" ht="12.75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</row>
    <row r="698" spans="1:20" ht="12.75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</row>
    <row r="699" spans="1:20" ht="12.75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</row>
    <row r="700" spans="1:20" ht="12.75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</row>
    <row r="701" spans="1:20" ht="12.75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</row>
    <row r="702" spans="1:20" ht="12.75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</row>
    <row r="703" spans="1:20" ht="12.75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</row>
    <row r="704" spans="1:20" ht="12.75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</row>
    <row r="705" spans="1:20" ht="12.75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</row>
    <row r="706" spans="1:20" ht="12.75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</row>
    <row r="707" spans="1:20" ht="12.75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</row>
    <row r="708" spans="1:20" ht="12.75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</row>
    <row r="709" spans="1:20" ht="12.75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</row>
    <row r="710" spans="1:20" ht="12.75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</row>
    <row r="711" spans="1:20" ht="12.75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</row>
    <row r="712" spans="1:20" ht="12.75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</row>
    <row r="713" spans="1:20" ht="12.75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</row>
    <row r="714" spans="1:20" ht="12.75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</row>
    <row r="715" spans="1:20" ht="12.75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</row>
    <row r="716" spans="1:20" ht="12.75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</row>
    <row r="717" spans="1:20" ht="12.75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</row>
    <row r="718" spans="1:20" ht="12.75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</row>
    <row r="719" spans="1:20" ht="12.75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</row>
    <row r="720" spans="1:20" ht="12.75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</row>
    <row r="721" spans="1:20" ht="12.75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</row>
    <row r="722" spans="1:20" ht="12.75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</row>
    <row r="723" spans="1:20" ht="12.75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</row>
    <row r="724" spans="1:20" ht="12.75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</row>
    <row r="725" spans="1:20" ht="12.75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</row>
    <row r="726" spans="1:20" ht="12.75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</row>
    <row r="727" spans="1:20" ht="12.75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</row>
    <row r="728" spans="1:20" ht="12.75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</row>
    <row r="729" spans="1:20" ht="12.75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</row>
    <row r="730" spans="1:20" ht="12.75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</row>
    <row r="731" spans="1:20" ht="12.75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</row>
    <row r="732" spans="1:20" ht="12.75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</row>
    <row r="733" spans="1:20" ht="12.75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</row>
    <row r="734" spans="1:20" ht="12.75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</row>
    <row r="735" spans="1:20" ht="12.75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</row>
    <row r="736" spans="1:20" ht="12.75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</row>
    <row r="737" spans="1:20" ht="12.75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</row>
    <row r="738" spans="1:20" ht="12.75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</row>
    <row r="739" spans="1:20" ht="12.75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</row>
    <row r="740" spans="1:20" ht="12.75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</row>
    <row r="741" spans="1:20" ht="12.75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</row>
    <row r="742" spans="1:20" ht="12.75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</row>
    <row r="743" spans="1:20" ht="12.75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2.75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12.75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</row>
    <row r="746" spans="1:20" ht="12.75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</row>
    <row r="747" spans="1:20" ht="12.75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</row>
    <row r="748" spans="1:20" ht="12.75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</row>
    <row r="749" spans="1:20" ht="12.75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</row>
    <row r="750" spans="1:20" ht="12.75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</row>
    <row r="751" spans="1:20" ht="12.75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</row>
    <row r="752" spans="1:20" ht="12.75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</row>
    <row r="753" spans="1:20" ht="12.75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</row>
    <row r="754" spans="1:20" ht="12.75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</row>
    <row r="755" spans="1:20" ht="12.75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</row>
    <row r="756" spans="1:20" ht="12.75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</row>
    <row r="757" spans="1:20" ht="12.75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</row>
    <row r="758" spans="1:20" ht="12.75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</row>
    <row r="759" spans="1:20" ht="12.75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</row>
    <row r="760" spans="1:20" ht="12.75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</row>
    <row r="761" spans="1:20" ht="12.75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</row>
    <row r="762" spans="1:20" ht="12.75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</row>
    <row r="763" spans="1:20" ht="12.75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</row>
    <row r="764" spans="1:20" ht="12.75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</row>
    <row r="765" spans="1:20" ht="12.75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</row>
    <row r="766" spans="1:20" ht="12.75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</row>
    <row r="767" spans="1:20" ht="12.75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</row>
    <row r="768" spans="1:20" ht="12.75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</row>
    <row r="769" spans="1:20" ht="12.75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</row>
    <row r="770" spans="1:20" ht="12.75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</row>
    <row r="771" spans="1:20" ht="12.75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</row>
    <row r="772" spans="1:20" ht="12.75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</row>
    <row r="773" spans="1:20" ht="12.75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</row>
    <row r="774" spans="1:20" ht="12.75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</row>
    <row r="775" spans="1:20" ht="12.75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</row>
    <row r="776" spans="1:20" ht="12.75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</row>
    <row r="777" spans="1:20" ht="12.75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</row>
    <row r="778" spans="1:20" ht="12.75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</row>
    <row r="779" spans="1:20" ht="12.75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</row>
    <row r="780" spans="1:20" ht="12.75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</row>
    <row r="781" spans="1:20" ht="12.75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</row>
    <row r="782" spans="1:20" ht="12.75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</row>
    <row r="783" spans="1:20" ht="12.75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</row>
    <row r="784" spans="1:20" ht="12.75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</row>
    <row r="785" spans="1:20" ht="12.75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</row>
    <row r="786" spans="1:20" ht="12.75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</row>
    <row r="787" spans="1:20" ht="12.75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</row>
    <row r="788" spans="1:20" ht="12.75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</row>
    <row r="789" spans="1:20" ht="12.75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</row>
    <row r="790" spans="1:20" ht="12.75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</row>
    <row r="791" spans="1:20" ht="12.75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</row>
    <row r="792" spans="1:20" ht="12.75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</row>
    <row r="793" spans="1:20" ht="12.75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</row>
    <row r="794" spans="1:20" ht="12.75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</row>
    <row r="795" spans="1:20" ht="12.75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2.75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12.75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</row>
    <row r="798" spans="1:20" ht="12.75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</row>
    <row r="799" spans="1:20" ht="12.75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</row>
    <row r="800" spans="1:20" ht="12.75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</row>
    <row r="801" spans="1:20" ht="12.75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</row>
    <row r="802" spans="1:20" ht="12.75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</row>
    <row r="803" spans="1:20" ht="12.75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</row>
    <row r="804" spans="1:20" ht="12.75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</row>
    <row r="805" spans="1:20" ht="12.75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</row>
    <row r="806" spans="1:20" ht="12.75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</row>
    <row r="807" spans="1:20" ht="12.75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</row>
    <row r="808" spans="1:20" ht="12.75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</row>
    <row r="809" spans="1:20" ht="12.75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</row>
    <row r="810" spans="1:20" ht="12.75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</row>
    <row r="811" spans="1:20" ht="12.75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</row>
    <row r="812" spans="1:20" ht="12.75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</row>
    <row r="813" spans="1:20" ht="12.75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</row>
    <row r="814" spans="1:20" ht="12.75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</row>
    <row r="815" spans="1:20" ht="12.75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</row>
    <row r="816" spans="1:20" ht="12.75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</row>
    <row r="817" spans="1:20" ht="12.75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</row>
    <row r="818" spans="1:20" ht="12.75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</row>
    <row r="819" spans="1:20" ht="12.75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</row>
    <row r="820" spans="1:20" ht="12.75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</row>
    <row r="821" spans="1:20" ht="12.75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</row>
    <row r="822" spans="1:20" ht="12.75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</row>
    <row r="823" spans="1:20" ht="12.75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</row>
    <row r="824" spans="1:20" ht="12.75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</row>
    <row r="825" spans="1:20" ht="12.75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</row>
    <row r="826" spans="1:20" ht="12.75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</row>
    <row r="827" spans="1:20" ht="12.75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</row>
    <row r="828" spans="1:20" ht="12.75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</row>
    <row r="829" spans="1:20" ht="12.75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</row>
    <row r="830" spans="1:20" ht="12.75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</row>
    <row r="831" spans="1:20" ht="12.75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</row>
    <row r="832" spans="1:20" ht="12.75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</row>
    <row r="833" spans="1:20" ht="12.75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</row>
    <row r="834" spans="1:20" ht="12.75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</row>
    <row r="835" spans="1:20" ht="12.75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</row>
    <row r="836" spans="1:20" ht="12.75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</row>
    <row r="837" spans="1:20" ht="12.75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</row>
    <row r="838" spans="1:20" ht="12.75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</row>
    <row r="839" spans="1:20" ht="12.75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</row>
    <row r="840" spans="1:20" ht="12.75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</row>
    <row r="841" spans="1:20" ht="12.75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</row>
    <row r="842" spans="1:20" ht="12.75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</row>
    <row r="843" spans="1:20" ht="12.75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</row>
    <row r="844" spans="1:20" ht="12.75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</row>
    <row r="845" spans="1:20" ht="12.75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</row>
    <row r="846" spans="1:20" ht="12.75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</row>
    <row r="847" spans="1:20" ht="12.75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0" ht="12.75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12.75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</row>
    <row r="850" spans="1:20" ht="12.75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</row>
    <row r="851" spans="1:20" ht="12.75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</row>
    <row r="852" spans="1:20" ht="12.75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</row>
    <row r="853" spans="1:20" ht="12.75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</row>
    <row r="854" spans="1:20" ht="12.75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</row>
    <row r="855" spans="1:20" ht="12.75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</row>
    <row r="856" spans="1:20" ht="12.75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</row>
    <row r="857" spans="1:20" ht="12.75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</row>
    <row r="858" spans="1:20" ht="12.75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</row>
    <row r="859" spans="1:20" ht="12.75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</row>
    <row r="860" spans="1:20" ht="12.75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</row>
    <row r="861" spans="1:20" ht="12.75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</row>
    <row r="862" spans="1:20" ht="12.75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</row>
    <row r="863" spans="1:20" ht="12.75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</row>
    <row r="864" spans="1:20" ht="12.75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</row>
    <row r="865" spans="1:20" ht="12.75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</row>
    <row r="866" spans="1:20" ht="12.75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</row>
    <row r="867" spans="1:20" ht="12.75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</row>
    <row r="868" spans="1:20" ht="12.75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</row>
    <row r="869" spans="1:20" ht="12.75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</row>
    <row r="870" spans="1:20" ht="12.75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</row>
    <row r="871" spans="1:20" ht="12.75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</row>
    <row r="872" spans="1:20" ht="12.75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</row>
    <row r="873" spans="1:20" ht="12.75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</row>
    <row r="874" spans="1:20" ht="12.75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</row>
    <row r="875" spans="1:20" ht="12.75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</row>
    <row r="876" spans="1:20" ht="12.75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</row>
    <row r="877" spans="1:20" ht="12.75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</row>
    <row r="878" spans="1:20" ht="12.75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</row>
    <row r="879" spans="1:20" ht="12.75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</row>
    <row r="880" spans="1:20" ht="12.75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</row>
    <row r="881" spans="1:20" ht="12.75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</row>
    <row r="882" spans="1:20" ht="12.75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</row>
    <row r="883" spans="1:20" ht="12.75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</row>
    <row r="884" spans="1:20" ht="12.75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</row>
    <row r="885" spans="1:20" ht="12.75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</row>
    <row r="886" spans="1:20" ht="12.75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</row>
    <row r="887" spans="1:20" ht="12.75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</row>
    <row r="888" spans="1:20" ht="12.75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</row>
    <row r="889" spans="1:20" ht="12.75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</row>
    <row r="890" spans="1:20" ht="12.75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</row>
    <row r="891" spans="1:20" ht="12.75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</row>
    <row r="892" spans="1:20" ht="12.75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</row>
    <row r="893" spans="1:20" ht="12.75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</row>
    <row r="894" spans="1:20" ht="12.75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</row>
    <row r="895" spans="1:20" ht="12.75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</row>
    <row r="896" spans="1:20" ht="12.75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</row>
    <row r="897" spans="1:20" ht="12.75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</row>
    <row r="898" spans="1:20" ht="12.75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</row>
    <row r="899" spans="1:20" ht="12.75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1:20" ht="12.75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1:20" ht="12.75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</row>
    <row r="902" spans="1:20" ht="12.75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</row>
    <row r="903" spans="1:20" ht="12.75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</row>
    <row r="904" spans="1:20" ht="12.75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</row>
    <row r="905" spans="1:20" ht="12.75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</row>
    <row r="906" spans="1:20" ht="12.75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</row>
    <row r="907" spans="1:20" ht="12.75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</row>
    <row r="908" spans="1:20" ht="12.75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</row>
    <row r="909" spans="1:20" ht="12.75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</row>
    <row r="910" spans="1:20" ht="12.75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</row>
    <row r="911" spans="1:20" ht="12.75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</row>
    <row r="912" spans="1:20" ht="12.75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</row>
    <row r="913" spans="1:20" ht="12.75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</row>
    <row r="914" spans="1:20" ht="12.75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</row>
    <row r="915" spans="1:20" ht="12.75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</row>
    <row r="916" spans="1:20" ht="12.75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</row>
    <row r="917" spans="1:20" ht="12.75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</row>
    <row r="918" spans="1:20" ht="12.75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</row>
    <row r="919" spans="1:20" ht="12.75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</row>
    <row r="920" spans="1:20" ht="12.75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</row>
    <row r="921" spans="1:20" ht="12.75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</row>
    <row r="922" spans="1:20" ht="12.75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</row>
    <row r="923" spans="1:20" ht="12.75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</row>
    <row r="924" spans="1:20" ht="12.75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</row>
    <row r="925" spans="1:20" ht="12.75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</row>
    <row r="926" spans="1:20" ht="12.75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</row>
    <row r="927" spans="1:20" ht="12.75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</row>
    <row r="928" spans="1:20" ht="12.75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</row>
    <row r="929" spans="1:20" ht="12.75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</row>
    <row r="930" spans="1:20" ht="12.75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</row>
    <row r="931" spans="1:20" ht="12.75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</row>
    <row r="932" spans="1:20" ht="12.75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</row>
    <row r="933" spans="1:20" ht="12.75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</row>
    <row r="934" spans="1:20" ht="12.75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</row>
    <row r="935" spans="1:20" ht="12.75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</row>
    <row r="936" spans="1:20" ht="12.75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</row>
    <row r="937" spans="1:20" ht="12.75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</row>
    <row r="938" spans="1:20" ht="12.75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</row>
    <row r="939" spans="1:20" ht="12.75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</row>
    <row r="940" spans="1:20" ht="12.75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</row>
    <row r="941" spans="1:20" ht="12.75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</row>
    <row r="942" spans="1:20" ht="12.75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</row>
    <row r="943" spans="1:20" ht="12.75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</row>
    <row r="944" spans="1:20" ht="12.75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</row>
    <row r="945" spans="1:20" ht="12.75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</row>
    <row r="946" spans="1:20" ht="12.75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</row>
    <row r="947" spans="1:20" ht="12.75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</row>
    <row r="948" spans="1:20" ht="12.75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</row>
    <row r="949" spans="1:20" ht="12.75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</row>
    <row r="950" spans="1:20" ht="12.75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</row>
    <row r="951" spans="1:20" ht="12.75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</row>
    <row r="952" spans="1:20" ht="12.75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</row>
    <row r="953" spans="1:20" ht="12.75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</row>
    <row r="954" spans="1:20" ht="12.75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</row>
    <row r="955" spans="1:20" ht="12.75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</row>
    <row r="956" spans="1:20" ht="12.75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</row>
    <row r="957" spans="1:20" ht="12.75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</row>
    <row r="958" spans="1:20" ht="12.75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</row>
    <row r="959" spans="1:20" ht="12.75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</row>
    <row r="960" spans="1:20" ht="12.75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</row>
    <row r="961" spans="1:20" ht="12.75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</row>
    <row r="962" spans="1:20" ht="12.75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</row>
    <row r="963" spans="1:20" ht="12.75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</row>
    <row r="964" spans="1:20" ht="12.75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</row>
    <row r="965" spans="1:20" ht="12.75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</row>
    <row r="966" spans="1:20" ht="12.75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</row>
    <row r="967" spans="1:20" ht="12.75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</row>
    <row r="968" spans="1:20" ht="12.75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</row>
    <row r="969" spans="1:20" ht="12.75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</row>
    <row r="970" spans="1:20" ht="12.75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</row>
    <row r="971" spans="1:20" ht="12.75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</row>
    <row r="972" spans="1:20" ht="12.75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</row>
    <row r="973" spans="1:20" ht="12.75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</row>
    <row r="974" spans="1:20" ht="12.75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</row>
    <row r="975" spans="1:20" ht="12.75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</row>
    <row r="976" spans="1:20" ht="12.75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</row>
    <row r="977" spans="1:20" ht="12.75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</row>
    <row r="978" spans="1:20" ht="12.75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</row>
    <row r="979" spans="1:20" ht="12.75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</row>
    <row r="980" spans="1:20" ht="12.75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</row>
    <row r="981" spans="1:20" ht="12.75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</row>
    <row r="982" spans="1:20" ht="12.75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</row>
    <row r="983" spans="1:20" ht="12.75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</row>
    <row r="984" spans="1:20" ht="12.75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</row>
    <row r="985" spans="1:20" ht="12.75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</row>
    <row r="986" spans="1:20" ht="12.75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</row>
    <row r="987" spans="1:20" ht="12.75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</row>
    <row r="988" spans="1:20" ht="12.75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</row>
    <row r="989" spans="1:20" ht="12.75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</row>
    <row r="990" spans="1:20" ht="12.75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</row>
    <row r="991" spans="1:20" ht="12.75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</row>
    <row r="992" spans="1:20" ht="12.75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</row>
    <row r="993" spans="1:20" ht="12.75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</row>
    <row r="994" spans="1:20" ht="12.75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</row>
    <row r="995" spans="1:20" ht="12.75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</row>
    <row r="996" spans="1:20" ht="12.75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</row>
    <row r="997" spans="1:20" ht="12.75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</row>
    <row r="998" spans="1:20" ht="12.75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</row>
    <row r="999" spans="1:20" ht="12.75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</row>
    <row r="1000" spans="1:20" ht="12.75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</row>
    <row r="1001" spans="1:20" ht="12.75" x14ac:dyDescent="0.2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</row>
    <row r="1002" spans="1:20" ht="12.75" x14ac:dyDescent="0.2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</row>
    <row r="1003" spans="1:20" ht="12.75" x14ac:dyDescent="0.2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</row>
    <row r="1004" spans="1:20" ht="12.75" x14ac:dyDescent="0.2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</row>
    <row r="1005" spans="1:20" ht="12.75" x14ac:dyDescent="0.2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</row>
    <row r="1006" spans="1:20" ht="12.75" x14ac:dyDescent="0.2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</row>
    <row r="1007" spans="1:20" ht="12.75" x14ac:dyDescent="0.2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</row>
    <row r="1008" spans="1:20" ht="12.75" x14ac:dyDescent="0.2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</row>
    <row r="1009" spans="1:20" ht="12.75" x14ac:dyDescent="0.2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</row>
    <row r="1010" spans="1:20" ht="12.75" x14ac:dyDescent="0.2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</row>
    <row r="1011" spans="1:20" ht="12.75" x14ac:dyDescent="0.2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</row>
    <row r="1012" spans="1:20" ht="12.75" x14ac:dyDescent="0.2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</row>
    <row r="1013" spans="1:20" ht="12.75" x14ac:dyDescent="0.2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</row>
    <row r="1014" spans="1:20" ht="12.75" x14ac:dyDescent="0.2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</row>
    <row r="1015" spans="1:20" ht="12.75" x14ac:dyDescent="0.2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</row>
    <row r="1016" spans="1:20" ht="12.75" x14ac:dyDescent="0.2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</row>
    <row r="1017" spans="1:20" ht="12.75" x14ac:dyDescent="0.2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</row>
    <row r="1018" spans="1:20" ht="12.75" x14ac:dyDescent="0.2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</row>
    <row r="1019" spans="1:20" ht="12.75" x14ac:dyDescent="0.2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</row>
  </sheetData>
  <mergeCells count="2">
    <mergeCell ref="A2:F2"/>
    <mergeCell ref="B61:C61"/>
  </mergeCells>
  <printOptions horizontalCentered="1" gridLines="1"/>
  <pageMargins left="0.7" right="0.7" top="0.75" bottom="0.75" header="0" footer="0"/>
  <pageSetup paperSize="9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9"/>
  <sheetViews>
    <sheetView workbookViewId="0">
      <selection activeCell="D8" sqref="D8"/>
    </sheetView>
  </sheetViews>
  <sheetFormatPr defaultColWidth="14.42578125" defaultRowHeight="15.75" customHeight="1" x14ac:dyDescent="0.2"/>
  <cols>
    <col min="1" max="1" width="24.42578125" customWidth="1"/>
    <col min="2" max="2" width="84.140625" customWidth="1"/>
  </cols>
  <sheetData>
    <row r="1" spans="1:27" ht="15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2">
      <c r="A3" s="1" t="s">
        <v>24</v>
      </c>
      <c r="B3" s="2" t="s">
        <v>25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2">
      <c r="A4" s="1" t="s">
        <v>26</v>
      </c>
      <c r="B4" s="2" t="s">
        <v>27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2">
      <c r="A5" s="1" t="s">
        <v>28</v>
      </c>
      <c r="B5" s="2" t="s">
        <v>29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5.5" x14ac:dyDescent="0.2">
      <c r="A6" s="1" t="s">
        <v>30</v>
      </c>
      <c r="B6" s="2" t="s">
        <v>31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51" x14ac:dyDescent="0.2">
      <c r="A7" s="1" t="s">
        <v>32</v>
      </c>
      <c r="B7" s="2" t="s">
        <v>33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5.5" x14ac:dyDescent="0.2">
      <c r="A8" s="1" t="s">
        <v>34</v>
      </c>
      <c r="B8" s="2" t="s">
        <v>36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x14ac:dyDescent="0.2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 x14ac:dyDescent="0.2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 x14ac:dyDescent="0.2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x14ac:dyDescent="0.2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x14ac:dyDescent="0.2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x14ac:dyDescent="0.2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x14ac:dyDescent="0.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x14ac:dyDescent="0.2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x14ac:dyDescent="0.2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x14ac:dyDescent="0.2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x14ac:dyDescent="0.2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x14ac:dyDescent="0.2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x14ac:dyDescent="0.2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x14ac:dyDescent="0.2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x14ac:dyDescent="0.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x14ac:dyDescent="0.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x14ac:dyDescent="0.2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x14ac:dyDescent="0.2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x14ac:dyDescent="0.2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x14ac:dyDescent="0.2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x14ac:dyDescent="0.2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x14ac:dyDescent="0.2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x14ac:dyDescent="0.2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x14ac:dyDescent="0.2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x14ac:dyDescent="0.2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x14ac:dyDescent="0.2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x14ac:dyDescent="0.2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x14ac:dyDescent="0.2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x14ac:dyDescent="0.2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x14ac:dyDescent="0.2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x14ac:dyDescent="0.2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x14ac:dyDescent="0.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x14ac:dyDescent="0.2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x14ac:dyDescent="0.2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x14ac:dyDescent="0.2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x14ac:dyDescent="0.2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x14ac:dyDescent="0.2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x14ac:dyDescent="0.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x14ac:dyDescent="0.2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x14ac:dyDescent="0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x14ac:dyDescent="0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x14ac:dyDescent="0.2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x14ac:dyDescent="0.2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x14ac:dyDescent="0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x14ac:dyDescent="0.2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x14ac:dyDescent="0.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x14ac:dyDescent="0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x14ac:dyDescent="0.2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x14ac:dyDescent="0.2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x14ac:dyDescent="0.2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x14ac:dyDescent="0.2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x14ac:dyDescent="0.2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x14ac:dyDescent="0.2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x14ac:dyDescent="0.2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x14ac:dyDescent="0.2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x14ac:dyDescent="0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x14ac:dyDescent="0.2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x14ac:dyDescent="0.2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x14ac:dyDescent="0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x14ac:dyDescent="0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x14ac:dyDescent="0.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x14ac:dyDescent="0.2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x14ac:dyDescent="0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x14ac:dyDescent="0.2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x14ac:dyDescent="0.2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x14ac:dyDescent="0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x14ac:dyDescent="0.2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x14ac:dyDescent="0.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x14ac:dyDescent="0.2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x14ac:dyDescent="0.2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x14ac:dyDescent="0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x14ac:dyDescent="0.2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x14ac:dyDescent="0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x14ac:dyDescent="0.2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x14ac:dyDescent="0.2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x14ac:dyDescent="0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x14ac:dyDescent="0.2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x14ac:dyDescent="0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x14ac:dyDescent="0.2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x14ac:dyDescent="0.2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x14ac:dyDescent="0.2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x14ac:dyDescent="0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x14ac:dyDescent="0.2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x14ac:dyDescent="0.2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x14ac:dyDescent="0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x14ac:dyDescent="0.2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x14ac:dyDescent="0.2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x14ac:dyDescent="0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x14ac:dyDescent="0.2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x14ac:dyDescent="0.2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x14ac:dyDescent="0.2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x14ac:dyDescent="0.2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x14ac:dyDescent="0.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x14ac:dyDescent="0.2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x14ac:dyDescent="0.2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x14ac:dyDescent="0.2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x14ac:dyDescent="0.2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x14ac:dyDescent="0.2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x14ac:dyDescent="0.2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x14ac:dyDescent="0.2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x14ac:dyDescent="0.2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x14ac:dyDescent="0.2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x14ac:dyDescent="0.2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x14ac:dyDescent="0.2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x14ac:dyDescent="0.2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x14ac:dyDescent="0.2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x14ac:dyDescent="0.2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x14ac:dyDescent="0.2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x14ac:dyDescent="0.2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x14ac:dyDescent="0.2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x14ac:dyDescent="0.2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x14ac:dyDescent="0.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x14ac:dyDescent="0.2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x14ac:dyDescent="0.2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x14ac:dyDescent="0.2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x14ac:dyDescent="0.2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x14ac:dyDescent="0.2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x14ac:dyDescent="0.2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x14ac:dyDescent="0.2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x14ac:dyDescent="0.2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x14ac:dyDescent="0.2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x14ac:dyDescent="0.2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x14ac:dyDescent="0.2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x14ac:dyDescent="0.2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x14ac:dyDescent="0.2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x14ac:dyDescent="0.2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x14ac:dyDescent="0.2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x14ac:dyDescent="0.2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x14ac:dyDescent="0.2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x14ac:dyDescent="0.2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x14ac:dyDescent="0.2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x14ac:dyDescent="0.2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x14ac:dyDescent="0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x14ac:dyDescent="0.2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x14ac:dyDescent="0.2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x14ac:dyDescent="0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x14ac:dyDescent="0.2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x14ac:dyDescent="0.2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x14ac:dyDescent="0.2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x14ac:dyDescent="0.2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x14ac:dyDescent="0.2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x14ac:dyDescent="0.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x14ac:dyDescent="0.2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x14ac:dyDescent="0.2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x14ac:dyDescent="0.2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x14ac:dyDescent="0.2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x14ac:dyDescent="0.2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x14ac:dyDescent="0.2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x14ac:dyDescent="0.2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x14ac:dyDescent="0.2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x14ac:dyDescent="0.2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x14ac:dyDescent="0.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x14ac:dyDescent="0.2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x14ac:dyDescent="0.2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x14ac:dyDescent="0.2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x14ac:dyDescent="0.2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x14ac:dyDescent="0.2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x14ac:dyDescent="0.2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x14ac:dyDescent="0.2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x14ac:dyDescent="0.2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x14ac:dyDescent="0.2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x14ac:dyDescent="0.2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x14ac:dyDescent="0.2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x14ac:dyDescent="0.2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x14ac:dyDescent="0.2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x14ac:dyDescent="0.2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x14ac:dyDescent="0.2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x14ac:dyDescent="0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x14ac:dyDescent="0.2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x14ac:dyDescent="0.2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x14ac:dyDescent="0.2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x14ac:dyDescent="0.2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x14ac:dyDescent="0.2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x14ac:dyDescent="0.2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x14ac:dyDescent="0.2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x14ac:dyDescent="0.2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x14ac:dyDescent="0.2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x14ac:dyDescent="0.2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x14ac:dyDescent="0.2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x14ac:dyDescent="0.2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x14ac:dyDescent="0.2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x14ac:dyDescent="0.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x14ac:dyDescent="0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x14ac:dyDescent="0.2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x14ac:dyDescent="0.2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x14ac:dyDescent="0.2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x14ac:dyDescent="0.2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x14ac:dyDescent="0.2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x14ac:dyDescent="0.2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x14ac:dyDescent="0.2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x14ac:dyDescent="0.2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x14ac:dyDescent="0.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x14ac:dyDescent="0.2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x14ac:dyDescent="0.2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x14ac:dyDescent="0.2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x14ac:dyDescent="0.2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x14ac:dyDescent="0.2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x14ac:dyDescent="0.2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x14ac:dyDescent="0.2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x14ac:dyDescent="0.2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x14ac:dyDescent="0.2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x14ac:dyDescent="0.2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x14ac:dyDescent="0.2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x14ac:dyDescent="0.2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x14ac:dyDescent="0.2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x14ac:dyDescent="0.2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x14ac:dyDescent="0.2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x14ac:dyDescent="0.2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x14ac:dyDescent="0.2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x14ac:dyDescent="0.2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x14ac:dyDescent="0.2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x14ac:dyDescent="0.2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x14ac:dyDescent="0.2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x14ac:dyDescent="0.2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x14ac:dyDescent="0.2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x14ac:dyDescent="0.2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x14ac:dyDescent="0.2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x14ac:dyDescent="0.2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x14ac:dyDescent="0.2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x14ac:dyDescent="0.2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x14ac:dyDescent="0.2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x14ac:dyDescent="0.2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x14ac:dyDescent="0.2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x14ac:dyDescent="0.2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x14ac:dyDescent="0.2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x14ac:dyDescent="0.2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x14ac:dyDescent="0.2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x14ac:dyDescent="0.2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x14ac:dyDescent="0.2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x14ac:dyDescent="0.2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x14ac:dyDescent="0.2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x14ac:dyDescent="0.2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x14ac:dyDescent="0.2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x14ac:dyDescent="0.2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x14ac:dyDescent="0.2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x14ac:dyDescent="0.2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x14ac:dyDescent="0.2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x14ac:dyDescent="0.2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x14ac:dyDescent="0.2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x14ac:dyDescent="0.2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x14ac:dyDescent="0.2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x14ac:dyDescent="0.2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x14ac:dyDescent="0.2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x14ac:dyDescent="0.2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x14ac:dyDescent="0.2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x14ac:dyDescent="0.2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x14ac:dyDescent="0.2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x14ac:dyDescent="0.2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x14ac:dyDescent="0.2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x14ac:dyDescent="0.2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x14ac:dyDescent="0.2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x14ac:dyDescent="0.2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x14ac:dyDescent="0.2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x14ac:dyDescent="0.2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x14ac:dyDescent="0.2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x14ac:dyDescent="0.2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x14ac:dyDescent="0.2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x14ac:dyDescent="0.2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x14ac:dyDescent="0.2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x14ac:dyDescent="0.2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x14ac:dyDescent="0.2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x14ac:dyDescent="0.2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x14ac:dyDescent="0.2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x14ac:dyDescent="0.2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x14ac:dyDescent="0.2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x14ac:dyDescent="0.2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x14ac:dyDescent="0.2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x14ac:dyDescent="0.2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x14ac:dyDescent="0.2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x14ac:dyDescent="0.2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x14ac:dyDescent="0.2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x14ac:dyDescent="0.2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x14ac:dyDescent="0.2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x14ac:dyDescent="0.2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x14ac:dyDescent="0.2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x14ac:dyDescent="0.2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x14ac:dyDescent="0.2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x14ac:dyDescent="0.2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x14ac:dyDescent="0.2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x14ac:dyDescent="0.2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x14ac:dyDescent="0.2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x14ac:dyDescent="0.2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x14ac:dyDescent="0.2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x14ac:dyDescent="0.2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x14ac:dyDescent="0.2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x14ac:dyDescent="0.2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x14ac:dyDescent="0.2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x14ac:dyDescent="0.2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x14ac:dyDescent="0.2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x14ac:dyDescent="0.2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x14ac:dyDescent="0.2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x14ac:dyDescent="0.2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x14ac:dyDescent="0.2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x14ac:dyDescent="0.2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x14ac:dyDescent="0.2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x14ac:dyDescent="0.2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x14ac:dyDescent="0.2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x14ac:dyDescent="0.2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x14ac:dyDescent="0.2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x14ac:dyDescent="0.2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x14ac:dyDescent="0.2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x14ac:dyDescent="0.2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x14ac:dyDescent="0.2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x14ac:dyDescent="0.2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x14ac:dyDescent="0.2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x14ac:dyDescent="0.2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x14ac:dyDescent="0.2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x14ac:dyDescent="0.2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x14ac:dyDescent="0.2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x14ac:dyDescent="0.2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x14ac:dyDescent="0.2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x14ac:dyDescent="0.2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x14ac:dyDescent="0.2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x14ac:dyDescent="0.2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x14ac:dyDescent="0.2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x14ac:dyDescent="0.2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x14ac:dyDescent="0.2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x14ac:dyDescent="0.2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x14ac:dyDescent="0.2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x14ac:dyDescent="0.2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x14ac:dyDescent="0.2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x14ac:dyDescent="0.2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x14ac:dyDescent="0.2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x14ac:dyDescent="0.2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x14ac:dyDescent="0.2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x14ac:dyDescent="0.2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x14ac:dyDescent="0.2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x14ac:dyDescent="0.2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x14ac:dyDescent="0.2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x14ac:dyDescent="0.2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x14ac:dyDescent="0.2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x14ac:dyDescent="0.2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x14ac:dyDescent="0.2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x14ac:dyDescent="0.2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x14ac:dyDescent="0.2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x14ac:dyDescent="0.2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x14ac:dyDescent="0.2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x14ac:dyDescent="0.2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x14ac:dyDescent="0.2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x14ac:dyDescent="0.2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x14ac:dyDescent="0.2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x14ac:dyDescent="0.2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x14ac:dyDescent="0.2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x14ac:dyDescent="0.2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x14ac:dyDescent="0.2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x14ac:dyDescent="0.2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x14ac:dyDescent="0.2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x14ac:dyDescent="0.2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x14ac:dyDescent="0.2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x14ac:dyDescent="0.2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x14ac:dyDescent="0.2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x14ac:dyDescent="0.2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x14ac:dyDescent="0.2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x14ac:dyDescent="0.2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x14ac:dyDescent="0.2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x14ac:dyDescent="0.2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x14ac:dyDescent="0.2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x14ac:dyDescent="0.2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x14ac:dyDescent="0.2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x14ac:dyDescent="0.2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x14ac:dyDescent="0.2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x14ac:dyDescent="0.2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x14ac:dyDescent="0.2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x14ac:dyDescent="0.2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x14ac:dyDescent="0.2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x14ac:dyDescent="0.2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x14ac:dyDescent="0.2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x14ac:dyDescent="0.2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x14ac:dyDescent="0.2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x14ac:dyDescent="0.2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x14ac:dyDescent="0.2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x14ac:dyDescent="0.2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x14ac:dyDescent="0.2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x14ac:dyDescent="0.2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x14ac:dyDescent="0.2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x14ac:dyDescent="0.2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x14ac:dyDescent="0.2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x14ac:dyDescent="0.2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x14ac:dyDescent="0.2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x14ac:dyDescent="0.2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x14ac:dyDescent="0.2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x14ac:dyDescent="0.2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x14ac:dyDescent="0.2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x14ac:dyDescent="0.2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x14ac:dyDescent="0.2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x14ac:dyDescent="0.2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x14ac:dyDescent="0.2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x14ac:dyDescent="0.2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x14ac:dyDescent="0.2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x14ac:dyDescent="0.2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x14ac:dyDescent="0.2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x14ac:dyDescent="0.2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x14ac:dyDescent="0.2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x14ac:dyDescent="0.2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x14ac:dyDescent="0.2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x14ac:dyDescent="0.2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x14ac:dyDescent="0.2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x14ac:dyDescent="0.2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x14ac:dyDescent="0.2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x14ac:dyDescent="0.2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x14ac:dyDescent="0.2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x14ac:dyDescent="0.2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x14ac:dyDescent="0.2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x14ac:dyDescent="0.2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x14ac:dyDescent="0.2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x14ac:dyDescent="0.2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x14ac:dyDescent="0.2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x14ac:dyDescent="0.2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x14ac:dyDescent="0.2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x14ac:dyDescent="0.2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x14ac:dyDescent="0.2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x14ac:dyDescent="0.2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x14ac:dyDescent="0.2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x14ac:dyDescent="0.2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x14ac:dyDescent="0.2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x14ac:dyDescent="0.2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x14ac:dyDescent="0.2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x14ac:dyDescent="0.2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x14ac:dyDescent="0.2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x14ac:dyDescent="0.2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x14ac:dyDescent="0.2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x14ac:dyDescent="0.2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x14ac:dyDescent="0.2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x14ac:dyDescent="0.2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x14ac:dyDescent="0.2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x14ac:dyDescent="0.2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x14ac:dyDescent="0.2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x14ac:dyDescent="0.2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x14ac:dyDescent="0.2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x14ac:dyDescent="0.2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x14ac:dyDescent="0.2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x14ac:dyDescent="0.2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x14ac:dyDescent="0.2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x14ac:dyDescent="0.2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x14ac:dyDescent="0.2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x14ac:dyDescent="0.2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x14ac:dyDescent="0.2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x14ac:dyDescent="0.2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x14ac:dyDescent="0.2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x14ac:dyDescent="0.2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x14ac:dyDescent="0.2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x14ac:dyDescent="0.2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x14ac:dyDescent="0.2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x14ac:dyDescent="0.2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x14ac:dyDescent="0.2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x14ac:dyDescent="0.2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x14ac:dyDescent="0.2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x14ac:dyDescent="0.2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x14ac:dyDescent="0.2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x14ac:dyDescent="0.2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x14ac:dyDescent="0.2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x14ac:dyDescent="0.2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x14ac:dyDescent="0.2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x14ac:dyDescent="0.2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x14ac:dyDescent="0.2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x14ac:dyDescent="0.2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x14ac:dyDescent="0.2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x14ac:dyDescent="0.2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x14ac:dyDescent="0.2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x14ac:dyDescent="0.2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x14ac:dyDescent="0.2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x14ac:dyDescent="0.2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x14ac:dyDescent="0.2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x14ac:dyDescent="0.2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x14ac:dyDescent="0.2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x14ac:dyDescent="0.2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x14ac:dyDescent="0.2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x14ac:dyDescent="0.2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x14ac:dyDescent="0.2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x14ac:dyDescent="0.2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x14ac:dyDescent="0.2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x14ac:dyDescent="0.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x14ac:dyDescent="0.2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x14ac:dyDescent="0.2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x14ac:dyDescent="0.2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x14ac:dyDescent="0.2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x14ac:dyDescent="0.2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x14ac:dyDescent="0.2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x14ac:dyDescent="0.2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x14ac:dyDescent="0.2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x14ac:dyDescent="0.2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x14ac:dyDescent="0.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x14ac:dyDescent="0.2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x14ac:dyDescent="0.2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x14ac:dyDescent="0.2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x14ac:dyDescent="0.2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x14ac:dyDescent="0.2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x14ac:dyDescent="0.2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x14ac:dyDescent="0.2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x14ac:dyDescent="0.2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x14ac:dyDescent="0.2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x14ac:dyDescent="0.2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x14ac:dyDescent="0.2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x14ac:dyDescent="0.2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x14ac:dyDescent="0.2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x14ac:dyDescent="0.2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x14ac:dyDescent="0.2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x14ac:dyDescent="0.2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x14ac:dyDescent="0.2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x14ac:dyDescent="0.2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x14ac:dyDescent="0.2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x14ac:dyDescent="0.2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x14ac:dyDescent="0.2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x14ac:dyDescent="0.2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x14ac:dyDescent="0.2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x14ac:dyDescent="0.2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x14ac:dyDescent="0.2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x14ac:dyDescent="0.2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x14ac:dyDescent="0.2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x14ac:dyDescent="0.2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x14ac:dyDescent="0.2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x14ac:dyDescent="0.2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x14ac:dyDescent="0.2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x14ac:dyDescent="0.2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x14ac:dyDescent="0.2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x14ac:dyDescent="0.2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x14ac:dyDescent="0.2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x14ac:dyDescent="0.2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x14ac:dyDescent="0.2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x14ac:dyDescent="0.2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x14ac:dyDescent="0.2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x14ac:dyDescent="0.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x14ac:dyDescent="0.2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x14ac:dyDescent="0.2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x14ac:dyDescent="0.2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x14ac:dyDescent="0.2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x14ac:dyDescent="0.2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x14ac:dyDescent="0.2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x14ac:dyDescent="0.2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x14ac:dyDescent="0.2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x14ac:dyDescent="0.2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x14ac:dyDescent="0.2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x14ac:dyDescent="0.2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x14ac:dyDescent="0.2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x14ac:dyDescent="0.2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x14ac:dyDescent="0.2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x14ac:dyDescent="0.2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x14ac:dyDescent="0.2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x14ac:dyDescent="0.2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x14ac:dyDescent="0.2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x14ac:dyDescent="0.2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x14ac:dyDescent="0.2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x14ac:dyDescent="0.2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x14ac:dyDescent="0.2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x14ac:dyDescent="0.2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x14ac:dyDescent="0.2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x14ac:dyDescent="0.2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x14ac:dyDescent="0.2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x14ac:dyDescent="0.2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x14ac:dyDescent="0.2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x14ac:dyDescent="0.2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x14ac:dyDescent="0.2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x14ac:dyDescent="0.2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x14ac:dyDescent="0.2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x14ac:dyDescent="0.2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x14ac:dyDescent="0.2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x14ac:dyDescent="0.2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x14ac:dyDescent="0.2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x14ac:dyDescent="0.2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x14ac:dyDescent="0.2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x14ac:dyDescent="0.2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x14ac:dyDescent="0.2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x14ac:dyDescent="0.2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x14ac:dyDescent="0.2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x14ac:dyDescent="0.2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x14ac:dyDescent="0.2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x14ac:dyDescent="0.2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x14ac:dyDescent="0.2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x14ac:dyDescent="0.2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x14ac:dyDescent="0.2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x14ac:dyDescent="0.2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x14ac:dyDescent="0.2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x14ac:dyDescent="0.2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x14ac:dyDescent="0.2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x14ac:dyDescent="0.2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x14ac:dyDescent="0.2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x14ac:dyDescent="0.2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x14ac:dyDescent="0.2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x14ac:dyDescent="0.2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x14ac:dyDescent="0.2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x14ac:dyDescent="0.2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x14ac:dyDescent="0.2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x14ac:dyDescent="0.2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x14ac:dyDescent="0.2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x14ac:dyDescent="0.2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x14ac:dyDescent="0.2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x14ac:dyDescent="0.2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x14ac:dyDescent="0.2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x14ac:dyDescent="0.2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x14ac:dyDescent="0.2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x14ac:dyDescent="0.2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x14ac:dyDescent="0.2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x14ac:dyDescent="0.2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x14ac:dyDescent="0.2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x14ac:dyDescent="0.2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x14ac:dyDescent="0.2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x14ac:dyDescent="0.2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x14ac:dyDescent="0.2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x14ac:dyDescent="0.2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x14ac:dyDescent="0.2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x14ac:dyDescent="0.2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x14ac:dyDescent="0.2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x14ac:dyDescent="0.2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x14ac:dyDescent="0.2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x14ac:dyDescent="0.2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x14ac:dyDescent="0.2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x14ac:dyDescent="0.2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x14ac:dyDescent="0.2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x14ac:dyDescent="0.2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x14ac:dyDescent="0.2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x14ac:dyDescent="0.2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x14ac:dyDescent="0.2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x14ac:dyDescent="0.2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x14ac:dyDescent="0.2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x14ac:dyDescent="0.2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x14ac:dyDescent="0.2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x14ac:dyDescent="0.2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x14ac:dyDescent="0.2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x14ac:dyDescent="0.2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x14ac:dyDescent="0.2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x14ac:dyDescent="0.2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x14ac:dyDescent="0.2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x14ac:dyDescent="0.2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x14ac:dyDescent="0.2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x14ac:dyDescent="0.2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x14ac:dyDescent="0.2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x14ac:dyDescent="0.2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x14ac:dyDescent="0.2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x14ac:dyDescent="0.2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x14ac:dyDescent="0.2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x14ac:dyDescent="0.2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x14ac:dyDescent="0.2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x14ac:dyDescent="0.2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x14ac:dyDescent="0.2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x14ac:dyDescent="0.2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x14ac:dyDescent="0.2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x14ac:dyDescent="0.2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x14ac:dyDescent="0.2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x14ac:dyDescent="0.2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x14ac:dyDescent="0.2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x14ac:dyDescent="0.2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x14ac:dyDescent="0.2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x14ac:dyDescent="0.2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x14ac:dyDescent="0.2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x14ac:dyDescent="0.2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x14ac:dyDescent="0.2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x14ac:dyDescent="0.2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x14ac:dyDescent="0.2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x14ac:dyDescent="0.2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x14ac:dyDescent="0.2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x14ac:dyDescent="0.2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x14ac:dyDescent="0.2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x14ac:dyDescent="0.2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x14ac:dyDescent="0.2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x14ac:dyDescent="0.2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x14ac:dyDescent="0.2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x14ac:dyDescent="0.2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x14ac:dyDescent="0.2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x14ac:dyDescent="0.2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x14ac:dyDescent="0.2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x14ac:dyDescent="0.2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x14ac:dyDescent="0.2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x14ac:dyDescent="0.2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x14ac:dyDescent="0.2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x14ac:dyDescent="0.2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x14ac:dyDescent="0.2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x14ac:dyDescent="0.2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x14ac:dyDescent="0.2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x14ac:dyDescent="0.2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x14ac:dyDescent="0.2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x14ac:dyDescent="0.2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x14ac:dyDescent="0.2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x14ac:dyDescent="0.2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x14ac:dyDescent="0.2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x14ac:dyDescent="0.2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x14ac:dyDescent="0.2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x14ac:dyDescent="0.2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x14ac:dyDescent="0.2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x14ac:dyDescent="0.2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x14ac:dyDescent="0.2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x14ac:dyDescent="0.2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x14ac:dyDescent="0.2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x14ac:dyDescent="0.2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x14ac:dyDescent="0.2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x14ac:dyDescent="0.2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x14ac:dyDescent="0.2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x14ac:dyDescent="0.2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x14ac:dyDescent="0.2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x14ac:dyDescent="0.2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x14ac:dyDescent="0.2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x14ac:dyDescent="0.2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x14ac:dyDescent="0.2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x14ac:dyDescent="0.2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x14ac:dyDescent="0.2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x14ac:dyDescent="0.2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x14ac:dyDescent="0.2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x14ac:dyDescent="0.2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x14ac:dyDescent="0.2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x14ac:dyDescent="0.2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x14ac:dyDescent="0.2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x14ac:dyDescent="0.2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x14ac:dyDescent="0.2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x14ac:dyDescent="0.2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x14ac:dyDescent="0.2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x14ac:dyDescent="0.2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x14ac:dyDescent="0.2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x14ac:dyDescent="0.2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x14ac:dyDescent="0.2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x14ac:dyDescent="0.2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x14ac:dyDescent="0.2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x14ac:dyDescent="0.2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x14ac:dyDescent="0.2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x14ac:dyDescent="0.2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x14ac:dyDescent="0.2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x14ac:dyDescent="0.2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x14ac:dyDescent="0.2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x14ac:dyDescent="0.2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x14ac:dyDescent="0.2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x14ac:dyDescent="0.2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x14ac:dyDescent="0.2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x14ac:dyDescent="0.2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x14ac:dyDescent="0.2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x14ac:dyDescent="0.2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x14ac:dyDescent="0.2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x14ac:dyDescent="0.2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x14ac:dyDescent="0.2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x14ac:dyDescent="0.2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x14ac:dyDescent="0.2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x14ac:dyDescent="0.2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x14ac:dyDescent="0.2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x14ac:dyDescent="0.2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x14ac:dyDescent="0.2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x14ac:dyDescent="0.2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x14ac:dyDescent="0.2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x14ac:dyDescent="0.2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x14ac:dyDescent="0.2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x14ac:dyDescent="0.2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x14ac:dyDescent="0.2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x14ac:dyDescent="0.2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x14ac:dyDescent="0.2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x14ac:dyDescent="0.2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x14ac:dyDescent="0.2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x14ac:dyDescent="0.2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x14ac:dyDescent="0.2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x14ac:dyDescent="0.2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x14ac:dyDescent="0.2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x14ac:dyDescent="0.2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x14ac:dyDescent="0.2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x14ac:dyDescent="0.2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x14ac:dyDescent="0.2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x14ac:dyDescent="0.2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x14ac:dyDescent="0.2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x14ac:dyDescent="0.2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x14ac:dyDescent="0.2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x14ac:dyDescent="0.2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x14ac:dyDescent="0.2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x14ac:dyDescent="0.2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x14ac:dyDescent="0.2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x14ac:dyDescent="0.2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x14ac:dyDescent="0.2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x14ac:dyDescent="0.2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x14ac:dyDescent="0.2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x14ac:dyDescent="0.2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x14ac:dyDescent="0.2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x14ac:dyDescent="0.2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x14ac:dyDescent="0.2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x14ac:dyDescent="0.2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x14ac:dyDescent="0.2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x14ac:dyDescent="0.2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x14ac:dyDescent="0.2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x14ac:dyDescent="0.2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x14ac:dyDescent="0.2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x14ac:dyDescent="0.2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x14ac:dyDescent="0.2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x14ac:dyDescent="0.2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x14ac:dyDescent="0.2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x14ac:dyDescent="0.2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x14ac:dyDescent="0.2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x14ac:dyDescent="0.2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x14ac:dyDescent="0.2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x14ac:dyDescent="0.2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x14ac:dyDescent="0.2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x14ac:dyDescent="0.2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x14ac:dyDescent="0.2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x14ac:dyDescent="0.2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x14ac:dyDescent="0.2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x14ac:dyDescent="0.2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x14ac:dyDescent="0.2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x14ac:dyDescent="0.2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x14ac:dyDescent="0.2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x14ac:dyDescent="0.2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x14ac:dyDescent="0.2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x14ac:dyDescent="0.2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x14ac:dyDescent="0.2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x14ac:dyDescent="0.2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x14ac:dyDescent="0.2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x14ac:dyDescent="0.2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x14ac:dyDescent="0.2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x14ac:dyDescent="0.2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x14ac:dyDescent="0.2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x14ac:dyDescent="0.2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x14ac:dyDescent="0.2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x14ac:dyDescent="0.2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x14ac:dyDescent="0.2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x14ac:dyDescent="0.2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x14ac:dyDescent="0.2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x14ac:dyDescent="0.2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x14ac:dyDescent="0.2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x14ac:dyDescent="0.2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x14ac:dyDescent="0.2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x14ac:dyDescent="0.2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x14ac:dyDescent="0.2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x14ac:dyDescent="0.2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x14ac:dyDescent="0.2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x14ac:dyDescent="0.2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x14ac:dyDescent="0.2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x14ac:dyDescent="0.2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x14ac:dyDescent="0.2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x14ac:dyDescent="0.2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x14ac:dyDescent="0.2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x14ac:dyDescent="0.2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x14ac:dyDescent="0.2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x14ac:dyDescent="0.2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x14ac:dyDescent="0.2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x14ac:dyDescent="0.2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x14ac:dyDescent="0.2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x14ac:dyDescent="0.2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x14ac:dyDescent="0.2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x14ac:dyDescent="0.2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x14ac:dyDescent="0.2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x14ac:dyDescent="0.2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x14ac:dyDescent="0.2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x14ac:dyDescent="0.2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x14ac:dyDescent="0.2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x14ac:dyDescent="0.2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x14ac:dyDescent="0.2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x14ac:dyDescent="0.2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x14ac:dyDescent="0.2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 x14ac:dyDescent="0.2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 x14ac:dyDescent="0.2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 x14ac:dyDescent="0.2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 x14ac:dyDescent="0.2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 x14ac:dyDescent="0.2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 x14ac:dyDescent="0.2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 x14ac:dyDescent="0.2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 x14ac:dyDescent="0.2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 x14ac:dyDescent="0.2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 x14ac:dyDescent="0.2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 x14ac:dyDescent="0.2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 x14ac:dyDescent="0.2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 x14ac:dyDescent="0.2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 x14ac:dyDescent="0.2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 x14ac:dyDescent="0.2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 x14ac:dyDescent="0.2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 x14ac:dyDescent="0.2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 x14ac:dyDescent="0.2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 x14ac:dyDescent="0.2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 x14ac:dyDescent="0.2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75" x14ac:dyDescent="0.2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75" x14ac:dyDescent="0.2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75" x14ac:dyDescent="0.2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75" x14ac:dyDescent="0.2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75" x14ac:dyDescent="0.2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75" x14ac:dyDescent="0.2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75" x14ac:dyDescent="0.2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75" x14ac:dyDescent="0.2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75" x14ac:dyDescent="0.2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75" x14ac:dyDescent="0.2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75" x14ac:dyDescent="0.2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75" x14ac:dyDescent="0.2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75" x14ac:dyDescent="0.2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.75" x14ac:dyDescent="0.2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.75" x14ac:dyDescent="0.2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.75" x14ac:dyDescent="0.2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.75" x14ac:dyDescent="0.2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.75" x14ac:dyDescent="0.2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.75" x14ac:dyDescent="0.2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.75" x14ac:dyDescent="0.2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.75" x14ac:dyDescent="0.2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</sheetData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66dfce-dd39-4126-9c29-4e1f3b5bf902">DCUN-1838698725-174098</_dlc_DocId>
    <_dlc_DocIdUrl xmlns="2a66dfce-dd39-4126-9c29-4e1f3b5bf902">
      <Url>https://actionaidglobal.sharepoint.com/sites/ITA-DCU/_layouts/15/DocIdRedir.aspx?ID=DCUN-1838698725-174098</Url>
      <Description>DCUN-1838698725-174098</Description>
    </_dlc_DocIdUrl>
    <lcf76f155ced4ddcb4097134ff3c332f xmlns="bf88e1f9-037c-465e-89c6-e2130fcb7479">
      <Terms xmlns="http://schemas.microsoft.com/office/infopath/2007/PartnerControls"/>
    </lcf76f155ced4ddcb4097134ff3c332f>
    <TaxCatchAll xmlns="2a66dfce-dd39-4126-9c29-4e1f3b5bf902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DD9CA18900A94DB992FD7CD141993B" ma:contentTypeVersion="20" ma:contentTypeDescription="Create a new document." ma:contentTypeScope="" ma:versionID="dfe3b7b328141ee462c06f9a6af9b713">
  <xsd:schema xmlns:xsd="http://www.w3.org/2001/XMLSchema" xmlns:xs="http://www.w3.org/2001/XMLSchema" xmlns:p="http://schemas.microsoft.com/office/2006/metadata/properties" xmlns:ns2="bf88e1f9-037c-465e-89c6-e2130fcb7479" xmlns:ns3="2a66dfce-dd39-4126-9c29-4e1f3b5bf902" targetNamespace="http://schemas.microsoft.com/office/2006/metadata/properties" ma:root="true" ma:fieldsID="102e9e658a29442bb93bf3183d53b816" ns2:_="" ns3:_="">
    <xsd:import namespace="bf88e1f9-037c-465e-89c6-e2130fcb7479"/>
    <xsd:import namespace="2a66dfce-dd39-4126-9c29-4e1f3b5bf9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3:_dlc_DocId" minOccurs="0"/>
                <xsd:element ref="ns3:_dlc_DocIdUrl" minOccurs="0"/>
                <xsd:element ref="ns3:_dlc_DocIdPersistId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8e1f9-037c-465e-89c6-e2130fcb74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4300e56-6eb0-4d21-9582-721b83a31a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6dfce-dd39-4126-9c29-4e1f3b5bf90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Salva ID in modo permanente" ma:description="Mantenere ID all'aggiunta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999f3cf8-a647-4279-b032-d7a2a0e54d55}" ma:internalName="TaxCatchAll" ma:showField="CatchAllData" ma:web="2a66dfce-dd39-4126-9c29-4e1f3b5bf9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681E85-852D-4F0F-A19D-9AE30E843F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5DD81F-9AAF-4C72-816E-80AE3E03F95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37B9857-380C-49C5-8E50-4747E62E0980}">
  <ds:schemaRefs>
    <ds:schemaRef ds:uri="http://schemas.microsoft.com/office/2006/metadata/properties"/>
    <ds:schemaRef ds:uri="http://schemas.microsoft.com/office/infopath/2007/PartnerControls"/>
    <ds:schemaRef ds:uri="369dd5c7-c31e-490d-98ed-3e3da4cde915"/>
    <ds:schemaRef ds:uri="11b4da52-d234-41ee-b0ab-abfc2214fbaf"/>
  </ds:schemaRefs>
</ds:datastoreItem>
</file>

<file path=customXml/itemProps4.xml><?xml version="1.0" encoding="utf-8"?>
<ds:datastoreItem xmlns:ds="http://schemas.openxmlformats.org/officeDocument/2006/customXml" ds:itemID="{8B1A1ED9-1FC3-4195-8350-550B4E2B6F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</vt:lpstr>
      <vt:lpstr>indicazioni per la compilazione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4c_Budget</dc:title>
  <dc:subject/>
  <dc:creator/>
  <cp:keywords/>
  <dc:description/>
  <cp:lastModifiedBy>Claudia</cp:lastModifiedBy>
  <cp:revision/>
  <dcterms:created xsi:type="dcterms:W3CDTF">2021-04-29T10:16:18Z</dcterms:created>
  <dcterms:modified xsi:type="dcterms:W3CDTF">2024-04-02T19:11:42Z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0x01010084DD9CA18900A94DB992FD7CD141993B</vt:lpwstr>
  </property>
  <property fmtid="{D5CDD505-2E9C-101B-9397-08002B2CF9AE}" pid="3" name="_dlc_DocIdItemGuid">
    <vt:lpwstr>23e5264a-00ee-4f52-b4b3-00a002ef8ac3</vt:lpwstr>
  </property>
  <property fmtid="{D5CDD505-2E9C-101B-9397-08002B2CF9AE}" pid="4" name="MediaServiceImageTags">
    <vt:lpwstr/>
  </property>
</Properties>
</file>